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0-国盛1\0-国盛工作2023\4.招聘\2027招聘\3-招聘公告\"/>
    </mc:Choice>
  </mc:AlternateContent>
  <bookViews>
    <workbookView windowWidth="28800" windowHeight="12240" firstSheet="2"/>
  </bookViews>
  <sheets>
    <sheet name="国盛证券股份有限公司总部2027年度校园招聘岗位明细表" sheetId="3" r:id="rId1"/>
    <sheet name="统计表" sheetId="7" state="hidden" r:id="rId2"/>
    <sheet name="Sheet1" sheetId="5" state="hidden" r:id="rId3"/>
    <sheet name="透视用" sheetId="4" state="hidden" r:id="rId4"/>
  </sheets>
  <definedNames>
    <definedName name="_xlnm._FilterDatabase" localSheetId="0" hidden="1">国盛证券股份有限公司总部2027年度校园招聘岗位明细表!$A$3:$Q$9</definedName>
    <definedName name="_xlnm._FilterDatabase" localSheetId="3" hidden="1">透视用!$A$2:$Q$54</definedName>
    <definedName name="_xlnm.Print_Titles" localSheetId="0">国盛证券股份有限公司总部2027年度校园招聘岗位明细表!$2:$3</definedName>
  </definedNames>
  <calcPr calcId="191029"/>
  <pivotCaches>
    <pivotCache cacheId="0" r:id="rId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<sst xmlns="http://schemas.openxmlformats.org/spreadsheetml/2006/main" count="760" uniqueCount="256">
  <si>
    <t>国盛证券股份有限公司总部2027年度校园招聘岗位明细表</t>
  </si>
  <si>
    <t>序号</t>
  </si>
  <si>
    <t>需求单位</t>
  </si>
  <si>
    <t>一级部门</t>
  </si>
  <si>
    <t>二级部门</t>
  </si>
  <si>
    <t>招聘人数</t>
  </si>
  <si>
    <t>岗位名称</t>
  </si>
  <si>
    <t>工作地点</t>
  </si>
  <si>
    <t>岗位类型</t>
  </si>
  <si>
    <t>岗位职责描述</t>
  </si>
  <si>
    <t>相关资格条件</t>
  </si>
  <si>
    <t>薪资待遇</t>
  </si>
  <si>
    <t>学历要求</t>
  </si>
  <si>
    <t>专业要求</t>
  </si>
  <si>
    <t>其他任职要求</t>
  </si>
  <si>
    <t>优先条件</t>
  </si>
  <si>
    <r>
      <rPr>
        <sz val="10"/>
        <rFont val="方正仿宋简体"/>
        <charset val="134"/>
      </rPr>
      <t>国盛证券</t>
    </r>
  </si>
  <si>
    <t>经纪业务管理部</t>
  </si>
  <si>
    <t>合规支持部</t>
  </si>
  <si>
    <t>合规支持岗</t>
  </si>
  <si>
    <r>
      <rPr>
        <sz val="10"/>
        <rFont val="方正仿宋简体"/>
        <charset val="134"/>
      </rPr>
      <t>南昌</t>
    </r>
  </si>
  <si>
    <r>
      <rPr>
        <sz val="10"/>
        <rFont val="方正仿宋简体"/>
        <charset val="134"/>
      </rPr>
      <t>全职</t>
    </r>
  </si>
  <si>
    <r>
      <t>1.</t>
    </r>
    <r>
      <rPr>
        <sz val="10"/>
        <rFont val="方正仿宋简体"/>
        <charset val="134"/>
      </rPr>
      <t>监督本部门及公司分支机构落实合规及反洗钱和反恐怖融资相关法律法规、监管规则及公司制度要求；</t>
    </r>
    <r>
      <rPr>
        <sz val="10"/>
        <rFont val="Times New Roman"/>
        <charset val="134"/>
      </rPr>
      <t xml:space="preserve">
2.</t>
    </r>
    <r>
      <rPr>
        <sz val="10"/>
        <rFont val="方正仿宋简体"/>
        <charset val="134"/>
      </rPr>
      <t>协助开展本部门及公司分支机构经纪业务合规管理工作，包括进行合规检查、合规审查，合规风险处置、合规培训等；</t>
    </r>
    <r>
      <rPr>
        <sz val="10"/>
        <rFont val="Times New Roman"/>
        <charset val="134"/>
      </rPr>
      <t xml:space="preserve">      
3.</t>
    </r>
    <r>
      <rPr>
        <sz val="10"/>
        <rFont val="方正仿宋简体"/>
        <charset val="134"/>
      </rPr>
      <t>协助开展对公司分支机构反洗钱和反恐怖融资工作管理、监督，包括客户尽职调查、可疑交易、风险评估和客户分类管理等；</t>
    </r>
    <r>
      <rPr>
        <sz val="10"/>
        <rFont val="Times New Roman"/>
        <charset val="134"/>
      </rPr>
      <t xml:space="preserve">
4.</t>
    </r>
    <r>
      <rPr>
        <sz val="10"/>
        <rFont val="方正仿宋简体"/>
        <charset val="134"/>
      </rPr>
      <t>负责本部门与公司经纪业务条线相关业务或职能部门的对接和协同；</t>
    </r>
    <r>
      <rPr>
        <sz val="10"/>
        <rFont val="Times New Roman"/>
        <charset val="134"/>
      </rPr>
      <t xml:space="preserve">                                               
5.</t>
    </r>
    <r>
      <rPr>
        <sz val="10"/>
        <rFont val="方正仿宋简体"/>
        <charset val="134"/>
      </rPr>
      <t>完成领导交办的其他工作。</t>
    </r>
  </si>
  <si>
    <r>
      <rPr>
        <sz val="10"/>
        <rFont val="方正仿宋简体"/>
        <charset val="134"/>
      </rPr>
      <t>硕士研究生及以上</t>
    </r>
  </si>
  <si>
    <t>法学类、经济学类等相关专业</t>
  </si>
  <si>
    <r>
      <t>1.</t>
    </r>
    <r>
      <rPr>
        <sz val="10"/>
        <rFont val="方正仿宋简体"/>
        <charset val="134"/>
      </rPr>
      <t>具备良好的持续学习能力，工作开展能够跟紧行业监管要求及公司管理要求的变化；</t>
    </r>
    <r>
      <rPr>
        <sz val="10"/>
        <rFont val="Times New Roman"/>
        <charset val="134"/>
      </rPr>
      <t xml:space="preserve">
2.</t>
    </r>
    <r>
      <rPr>
        <sz val="10"/>
        <rFont val="方正仿宋简体"/>
        <charset val="134"/>
      </rPr>
      <t>具备良好的沟通协调能力，勇于面对工作中的压力与挑战，适应高强度的工作节奏和出差；</t>
    </r>
    <r>
      <rPr>
        <sz val="10"/>
        <rFont val="Times New Roman"/>
        <charset val="134"/>
      </rPr>
      <t xml:space="preserve">
3.</t>
    </r>
    <r>
      <rPr>
        <sz val="10"/>
        <rFont val="方正仿宋简体"/>
        <charset val="134"/>
      </rPr>
      <t>诚实守信，作风正派，有良好的团队协作精神。</t>
    </r>
  </si>
  <si>
    <r>
      <t>1.</t>
    </r>
    <r>
      <rPr>
        <sz val="10"/>
        <rFont val="方正仿宋简体"/>
        <charset val="134"/>
      </rPr>
      <t>中共党员优先；</t>
    </r>
    <r>
      <rPr>
        <sz val="10"/>
        <rFont val="Times New Roman"/>
        <charset val="134"/>
      </rPr>
      <t xml:space="preserve">
2.</t>
    </r>
    <r>
      <rPr>
        <sz val="10"/>
        <rFont val="方正仿宋简体"/>
        <charset val="134"/>
      </rPr>
      <t>取得法律职业资格证书者、</t>
    </r>
    <r>
      <rPr>
        <sz val="10"/>
        <rFont val="Times New Roman"/>
        <charset val="134"/>
      </rPr>
      <t>CPA/ACCA/FRM</t>
    </r>
    <r>
      <rPr>
        <sz val="10"/>
        <rFont val="方正仿宋简体"/>
        <charset val="134"/>
      </rPr>
      <t>证书或通过多科目者优先；</t>
    </r>
    <r>
      <rPr>
        <sz val="10"/>
        <rFont val="Times New Roman"/>
        <charset val="134"/>
      </rPr>
      <t xml:space="preserve">
3.</t>
    </r>
    <r>
      <rPr>
        <sz val="10"/>
        <rFont val="方正仿宋简体"/>
        <charset val="134"/>
      </rPr>
      <t>有律所、金融等相关实习经验优先。</t>
    </r>
  </si>
  <si>
    <r>
      <rPr>
        <sz val="10"/>
        <rFont val="方正仿宋简体"/>
        <charset val="134"/>
      </rPr>
      <t>按照公司相关制度执行。</t>
    </r>
  </si>
  <si>
    <t>投资者教育基地</t>
  </si>
  <si>
    <t>投教岗</t>
  </si>
  <si>
    <r>
      <rPr>
        <sz val="10"/>
        <rFont val="方正仿宋简体"/>
        <charset val="134"/>
      </rPr>
      <t>赣州、南昌</t>
    </r>
  </si>
  <si>
    <r>
      <t>1.</t>
    </r>
    <r>
      <rPr>
        <sz val="10"/>
        <rFont val="方正仿宋简体"/>
        <charset val="134"/>
      </rPr>
      <t>负责结合监管要求、市场热点、投资者需求及基地特色，策划、制作图文、视频等多种形式的投教产品；</t>
    </r>
    <r>
      <rPr>
        <sz val="10"/>
        <rFont val="Times New Roman"/>
        <charset val="134"/>
      </rPr>
      <t xml:space="preserve">
2.</t>
    </r>
    <r>
      <rPr>
        <sz val="10"/>
        <rFont val="方正仿宋简体"/>
        <charset val="134"/>
      </rPr>
      <t>负责投教基地现场讲解、投教活动宣讲等；</t>
    </r>
    <r>
      <rPr>
        <sz val="10"/>
        <rFont val="Times New Roman"/>
        <charset val="134"/>
      </rPr>
      <t xml:space="preserve">
3.</t>
    </r>
    <r>
      <rPr>
        <sz val="10"/>
        <rFont val="方正仿宋简体"/>
        <charset val="134"/>
      </rPr>
      <t>根据监管部门及公司相关要求，及时报送投教相关材料、数据等；</t>
    </r>
    <r>
      <rPr>
        <sz val="10"/>
        <rFont val="Times New Roman"/>
        <charset val="134"/>
      </rPr>
      <t xml:space="preserve">
4.</t>
    </r>
    <r>
      <rPr>
        <sz val="10"/>
        <rFont val="方正仿宋简体"/>
        <charset val="134"/>
      </rPr>
      <t>完成部门安排的其他工作。</t>
    </r>
  </si>
  <si>
    <t>经济学类、工学类、设计类等相关专业</t>
  </si>
  <si>
    <r>
      <t>1.</t>
    </r>
    <r>
      <rPr>
        <sz val="10"/>
        <rFont val="方正仿宋简体"/>
        <charset val="134"/>
      </rPr>
      <t>诚实守信，作风正派，有良好的团队协作精神；</t>
    </r>
    <r>
      <rPr>
        <sz val="10"/>
        <rFont val="Times New Roman"/>
        <charset val="134"/>
      </rPr>
      <t xml:space="preserve">
2.</t>
    </r>
    <r>
      <rPr>
        <sz val="10"/>
        <rFont val="方正仿宋简体"/>
        <charset val="134"/>
      </rPr>
      <t>具备良好的沟通协调能力，勇于面对工作中的压力与挑战；</t>
    </r>
    <r>
      <rPr>
        <sz val="10"/>
        <rFont val="Times New Roman"/>
        <charset val="134"/>
      </rPr>
      <t xml:space="preserve">
3.</t>
    </r>
    <r>
      <rPr>
        <sz val="10"/>
        <rFont val="方正仿宋简体"/>
        <charset val="134"/>
      </rPr>
      <t>把握行业投教工作发展趋势，推动部门做好创新业务的开发；</t>
    </r>
    <r>
      <rPr>
        <sz val="10"/>
        <rFont val="Times New Roman"/>
        <charset val="134"/>
      </rPr>
      <t xml:space="preserve">
4.</t>
    </r>
    <r>
      <rPr>
        <sz val="10"/>
        <rFont val="方正仿宋简体"/>
        <charset val="134"/>
      </rPr>
      <t>熟悉证券市场知识及相关法律法规，具备良好的内容策划能力和文字书写能力。</t>
    </r>
  </si>
  <si>
    <r>
      <t>1.</t>
    </r>
    <r>
      <rPr>
        <sz val="10"/>
        <rFont val="方正仿宋简体"/>
        <charset val="134"/>
      </rPr>
      <t>中共党员优先；</t>
    </r>
    <r>
      <rPr>
        <sz val="10"/>
        <rFont val="Times New Roman"/>
        <charset val="134"/>
      </rPr>
      <t xml:space="preserve">
2.</t>
    </r>
    <r>
      <rPr>
        <sz val="10"/>
        <rFont val="方正仿宋简体"/>
        <charset val="134"/>
      </rPr>
      <t>有设计、宣传等相关实习经验优先。</t>
    </r>
  </si>
  <si>
    <t>投资银行部</t>
  </si>
  <si>
    <t>债权业务二部</t>
  </si>
  <si>
    <t>业务管理岗</t>
  </si>
  <si>
    <r>
      <t>1.</t>
    </r>
    <r>
      <rPr>
        <sz val="10"/>
        <rFont val="方正仿宋简体"/>
        <charset val="134"/>
      </rPr>
      <t>在部门领导的安排下，开展债券项目承揽和承做工作；</t>
    </r>
    <r>
      <rPr>
        <sz val="10"/>
        <rFont val="Times New Roman"/>
        <charset val="134"/>
      </rPr>
      <t xml:space="preserve">   
2.</t>
    </r>
    <r>
      <rPr>
        <sz val="10"/>
        <rFont val="方正仿宋简体"/>
        <charset val="134"/>
      </rPr>
      <t>完成与项目企业和相关中介机构的沟通工作；</t>
    </r>
    <r>
      <rPr>
        <sz val="10"/>
        <rFont val="Times New Roman"/>
        <charset val="134"/>
      </rPr>
      <t xml:space="preserve">
3.</t>
    </r>
    <r>
      <rPr>
        <sz val="10"/>
        <rFont val="方正仿宋简体"/>
        <charset val="134"/>
      </rPr>
      <t>完成领导交办的其他工作。</t>
    </r>
  </si>
  <si>
    <t>哲学类、经济学类、法学类、教育学类、文学类、历史学类、理学类、工学类、农学类、医学类、管理学类等相关专业</t>
  </si>
  <si>
    <r>
      <t>1.</t>
    </r>
    <r>
      <rPr>
        <sz val="10"/>
        <rFont val="方正仿宋简体"/>
        <charset val="134"/>
      </rPr>
      <t>具备良好的沟通协调能力，勇于面对工作中的压力与挑战，适应高强度的工作节奏；</t>
    </r>
    <r>
      <rPr>
        <sz val="10"/>
        <rFont val="Times New Roman"/>
        <charset val="134"/>
      </rPr>
      <t xml:space="preserve">
2.</t>
    </r>
    <r>
      <rPr>
        <sz val="10"/>
        <rFont val="方正仿宋简体"/>
        <charset val="134"/>
      </rPr>
      <t>诚实守信，工作严谨，有良好的团队协作精神。</t>
    </r>
  </si>
  <si>
    <t>/</t>
  </si>
  <si>
    <r>
      <rPr>
        <sz val="10"/>
        <rFont val="方正仿宋简体"/>
        <charset val="134"/>
      </rPr>
      <t>研究所</t>
    </r>
  </si>
  <si>
    <r>
      <rPr>
        <sz val="10"/>
        <rFont val="方正仿宋简体"/>
        <charset val="134"/>
      </rPr>
      <t>研究部</t>
    </r>
  </si>
  <si>
    <r>
      <rPr>
        <sz val="10"/>
        <rFont val="方正仿宋简体"/>
        <charset val="134"/>
      </rPr>
      <t>研究助理</t>
    </r>
  </si>
  <si>
    <r>
      <rPr>
        <sz val="10"/>
        <rFont val="方正仿宋简体"/>
        <charset val="134"/>
      </rPr>
      <t>北京、上海、深圳</t>
    </r>
  </si>
  <si>
    <r>
      <t>1.</t>
    </r>
    <r>
      <rPr>
        <sz val="10"/>
        <rFont val="方正仿宋简体"/>
        <charset val="134"/>
      </rPr>
      <t>跟踪行业和资本市场动态，负责行业日报、周报和月报；</t>
    </r>
    <r>
      <rPr>
        <sz val="10"/>
        <rFont val="Times New Roman"/>
        <charset val="134"/>
      </rPr>
      <t xml:space="preserve">
2.</t>
    </r>
    <r>
      <rPr>
        <sz val="10"/>
        <rFont val="方正仿宋简体"/>
        <charset val="134"/>
      </rPr>
      <t>收集、整理各类信息，为所在团队的研究工作提供良好的信息支持；</t>
    </r>
    <r>
      <rPr>
        <sz val="10"/>
        <rFont val="Times New Roman"/>
        <charset val="134"/>
      </rPr>
      <t xml:space="preserve">
3.</t>
    </r>
    <r>
      <rPr>
        <sz val="10"/>
        <rFont val="方正仿宋简体"/>
        <charset val="134"/>
      </rPr>
      <t>协助所在团队分析师、研究员，完成基础文案工作；</t>
    </r>
    <r>
      <rPr>
        <sz val="10"/>
        <rFont val="Times New Roman"/>
        <charset val="134"/>
      </rPr>
      <t xml:space="preserve">
4.</t>
    </r>
    <r>
      <rPr>
        <sz val="10"/>
        <rFont val="方正仿宋简体"/>
        <charset val="134"/>
      </rPr>
      <t>协助团队负责人完成交代的其他任务。</t>
    </r>
  </si>
  <si>
    <t>硕士研究生及以上</t>
  </si>
  <si>
    <r>
      <t>1.</t>
    </r>
    <r>
      <rPr>
        <sz val="10"/>
        <rFont val="方正仿宋简体"/>
        <charset val="134"/>
      </rPr>
      <t>具有良好的逻辑思维、写作表达、沟通交流能力，具有追求卓越的精神；</t>
    </r>
    <r>
      <rPr>
        <sz val="10"/>
        <rFont val="Times New Roman"/>
        <charset val="134"/>
      </rPr>
      <t xml:space="preserve">
2.</t>
    </r>
    <r>
      <rPr>
        <sz val="10"/>
        <rFont val="方正仿宋简体"/>
        <charset val="134"/>
      </rPr>
      <t>具有较强的专业能力，具备扎实的理论知识；</t>
    </r>
    <r>
      <rPr>
        <sz val="10"/>
        <rFont val="Times New Roman"/>
        <charset val="134"/>
      </rPr>
      <t xml:space="preserve"> </t>
    </r>
    <r>
      <rPr>
        <sz val="10"/>
        <rFont val="方正仿宋简体"/>
        <charset val="134"/>
      </rPr>
      <t>具有良好的执行落实能力；具有较强的责任意识及创新精神。</t>
    </r>
    <r>
      <rPr>
        <sz val="10"/>
        <rFont val="Times New Roman"/>
        <charset val="134"/>
      </rPr>
      <t xml:space="preserve">
3.</t>
    </r>
    <r>
      <rPr>
        <sz val="10"/>
        <rFont val="方正仿宋简体"/>
        <charset val="134"/>
      </rPr>
      <t>身体健康，能够承受较大工作压力。</t>
    </r>
  </si>
  <si>
    <r>
      <t>具有高等级奖学金，</t>
    </r>
    <r>
      <rPr>
        <sz val="10"/>
        <rFont val="Times New Roman"/>
        <charset val="134"/>
      </rPr>
      <t>CFA</t>
    </r>
    <r>
      <rPr>
        <sz val="10"/>
        <rFont val="方正仿宋简体"/>
        <charset val="134"/>
      </rPr>
      <t>、</t>
    </r>
    <r>
      <rPr>
        <sz val="10"/>
        <rFont val="Times New Roman"/>
        <charset val="134"/>
      </rPr>
      <t>CPA</t>
    </r>
    <r>
      <rPr>
        <sz val="10"/>
        <rFont val="方正仿宋简体"/>
        <charset val="134"/>
      </rPr>
      <t>等证书优先。</t>
    </r>
  </si>
  <si>
    <r>
      <rPr>
        <sz val="10"/>
        <rFont val="方正仿宋简体"/>
        <charset val="134"/>
      </rPr>
      <t>销售交易部</t>
    </r>
  </si>
  <si>
    <r>
      <rPr>
        <sz val="10"/>
        <rFont val="方正仿宋简体"/>
        <charset val="134"/>
      </rPr>
      <t>销售助理</t>
    </r>
  </si>
  <si>
    <r>
      <rPr>
        <sz val="10"/>
        <rFont val="方正仿宋简体"/>
        <charset val="134"/>
      </rPr>
      <t>北京、上海、深圳、广州</t>
    </r>
  </si>
  <si>
    <r>
      <t>1.</t>
    </r>
    <r>
      <rPr>
        <sz val="10"/>
        <rFont val="方正仿宋简体"/>
        <charset val="134"/>
      </rPr>
      <t>协助销售经理服务现有客户，并积极搜寻潜在客户；</t>
    </r>
    <r>
      <rPr>
        <sz val="10"/>
        <rFont val="Times New Roman"/>
        <charset val="134"/>
      </rPr>
      <t xml:space="preserve">
2.</t>
    </r>
    <r>
      <rPr>
        <sz val="10"/>
        <rFont val="方正仿宋简体"/>
        <charset val="134"/>
      </rPr>
      <t>收集整理各类宏观策略、行业、公司和市场动态等研究资讯、根据销售经理需求，汇总整理晨报、周报以及电话会议纪要等；</t>
    </r>
    <r>
      <rPr>
        <sz val="10"/>
        <rFont val="Times New Roman"/>
        <charset val="134"/>
      </rPr>
      <t xml:space="preserve">
3.</t>
    </r>
    <r>
      <rPr>
        <sz val="10"/>
        <rFont val="方正仿宋简体"/>
        <charset val="134"/>
      </rPr>
      <t>协助销售经理安排公司调研或电话会议、分析师路演或电话会议、以及投资论坛等活动，提升客户满意度；</t>
    </r>
    <r>
      <rPr>
        <sz val="10"/>
        <rFont val="Times New Roman"/>
        <charset val="134"/>
      </rPr>
      <t xml:space="preserve">
4.</t>
    </r>
    <r>
      <rPr>
        <sz val="10"/>
        <rFont val="方正仿宋简体"/>
        <charset val="134"/>
      </rPr>
      <t>销售经理安排的其他相关工作。</t>
    </r>
  </si>
  <si>
    <r>
      <t>1.</t>
    </r>
    <r>
      <rPr>
        <sz val="10"/>
        <rFont val="方正仿宋简体"/>
        <charset val="134"/>
      </rPr>
      <t>品貌端正，具体良好的沟通协调技巧，具有主动服务意识；</t>
    </r>
    <r>
      <rPr>
        <sz val="10"/>
        <rFont val="Times New Roman"/>
        <charset val="134"/>
      </rPr>
      <t xml:space="preserve">
2.</t>
    </r>
    <r>
      <rPr>
        <sz val="10"/>
        <rFont val="方正仿宋简体"/>
        <charset val="134"/>
      </rPr>
      <t>工作细致认真、富有责任感，追求卓越。</t>
    </r>
  </si>
  <si>
    <t>具有高等级奖学金、良好的外语能力、丰富的课外活动经历、特殊专长优先。</t>
  </si>
  <si>
    <r>
      <rPr>
        <b/>
        <sz val="10"/>
        <rFont val="方正仿宋简体"/>
        <charset val="134"/>
      </rPr>
      <t>国盛证券总部合计</t>
    </r>
  </si>
  <si>
    <t>国盛证券2027年度校园招聘计划统计表</t>
  </si>
  <si>
    <t>计划数</t>
  </si>
  <si>
    <r>
      <rPr>
        <sz val="10"/>
        <color theme="1"/>
        <rFont val="方正仿宋简体"/>
        <charset val="134"/>
      </rPr>
      <t>国盛证券总部</t>
    </r>
  </si>
  <si>
    <r>
      <rPr>
        <sz val="10"/>
        <color theme="1"/>
        <rFont val="方正仿宋简体"/>
        <charset val="134"/>
      </rPr>
      <t>经纪业务管理部</t>
    </r>
  </si>
  <si>
    <r>
      <rPr>
        <sz val="10"/>
        <color theme="1"/>
        <rFont val="方正仿宋简体"/>
        <charset val="134"/>
      </rPr>
      <t>研究所</t>
    </r>
  </si>
  <si>
    <r>
      <rPr>
        <sz val="10"/>
        <color theme="1"/>
        <rFont val="方正仿宋简体"/>
        <charset val="134"/>
      </rPr>
      <t>国盛证券总部合计</t>
    </r>
  </si>
  <si>
    <r>
      <rPr>
        <sz val="10"/>
        <color theme="1"/>
        <rFont val="方正仿宋简体"/>
        <charset val="134"/>
      </rPr>
      <t>国盛证券分支机构</t>
    </r>
  </si>
  <si>
    <r>
      <rPr>
        <sz val="10"/>
        <color theme="1"/>
        <rFont val="方正仿宋简体"/>
        <charset val="134"/>
      </rPr>
      <t>安徽分公司</t>
    </r>
  </si>
  <si>
    <r>
      <rPr>
        <sz val="10"/>
        <color theme="1"/>
        <rFont val="方正仿宋简体"/>
        <charset val="134"/>
      </rPr>
      <t>北京分公司</t>
    </r>
  </si>
  <si>
    <r>
      <rPr>
        <sz val="10"/>
        <color theme="1"/>
        <rFont val="方正仿宋简体"/>
        <charset val="134"/>
      </rPr>
      <t>福建分公司</t>
    </r>
  </si>
  <si>
    <r>
      <rPr>
        <sz val="10"/>
        <color theme="1"/>
        <rFont val="方正仿宋简体"/>
        <charset val="134"/>
      </rPr>
      <t>抚州分公司</t>
    </r>
  </si>
  <si>
    <r>
      <rPr>
        <sz val="10"/>
        <color theme="1"/>
        <rFont val="方正仿宋简体"/>
        <charset val="134"/>
      </rPr>
      <t>赣州分公司</t>
    </r>
  </si>
  <si>
    <r>
      <rPr>
        <sz val="10"/>
        <color theme="1"/>
        <rFont val="方正仿宋简体"/>
        <charset val="134"/>
      </rPr>
      <t>华南分公司</t>
    </r>
  </si>
  <si>
    <r>
      <rPr>
        <sz val="10"/>
        <color theme="1"/>
        <rFont val="方正仿宋简体"/>
        <charset val="134"/>
      </rPr>
      <t>江西分公司</t>
    </r>
  </si>
  <si>
    <r>
      <rPr>
        <sz val="10"/>
        <color theme="1"/>
        <rFont val="方正仿宋简体"/>
        <charset val="134"/>
      </rPr>
      <t>兰州东岗东路证券营业部</t>
    </r>
  </si>
  <si>
    <r>
      <rPr>
        <sz val="10"/>
        <color theme="1"/>
        <rFont val="方正仿宋简体"/>
        <charset val="134"/>
      </rPr>
      <t>萍乡分公司</t>
    </r>
  </si>
  <si>
    <r>
      <rPr>
        <sz val="10"/>
        <color theme="1"/>
        <rFont val="方正仿宋简体"/>
        <charset val="134"/>
      </rPr>
      <t>上海分公司</t>
    </r>
  </si>
  <si>
    <r>
      <rPr>
        <sz val="10"/>
        <color theme="1"/>
        <rFont val="方正仿宋简体"/>
        <charset val="134"/>
      </rPr>
      <t>沈阳市府大路证券营业部</t>
    </r>
  </si>
  <si>
    <r>
      <rPr>
        <sz val="10"/>
        <color theme="1"/>
        <rFont val="方正仿宋简体"/>
        <charset val="134"/>
      </rPr>
      <t>四川分公司</t>
    </r>
  </si>
  <si>
    <r>
      <rPr>
        <sz val="10"/>
        <color theme="1"/>
        <rFont val="方正仿宋简体"/>
        <charset val="134"/>
      </rPr>
      <t>苏南分公司</t>
    </r>
  </si>
  <si>
    <r>
      <rPr>
        <sz val="10"/>
        <color theme="1"/>
        <rFont val="方正仿宋简体"/>
        <charset val="134"/>
      </rPr>
      <t>太原高新街证券营业部</t>
    </r>
  </si>
  <si>
    <r>
      <rPr>
        <sz val="10"/>
        <color theme="1"/>
        <rFont val="方正仿宋简体"/>
        <charset val="134"/>
      </rPr>
      <t>浙江分公司</t>
    </r>
  </si>
  <si>
    <r>
      <rPr>
        <sz val="10"/>
        <color theme="1"/>
        <rFont val="方正仿宋简体"/>
        <charset val="134"/>
      </rPr>
      <t>国盛证券分支机构合计</t>
    </r>
  </si>
  <si>
    <r>
      <rPr>
        <sz val="10"/>
        <color theme="1"/>
        <rFont val="方正仿宋简体"/>
        <charset val="134"/>
      </rPr>
      <t>国盛期货</t>
    </r>
  </si>
  <si>
    <r>
      <rPr>
        <sz val="10"/>
        <color theme="1"/>
        <rFont val="方正仿宋简体"/>
        <charset val="134"/>
      </rPr>
      <t>分支机构（分公司</t>
    </r>
    <r>
      <rPr>
        <sz val="10"/>
        <color theme="1"/>
        <rFont val="Times New Roman"/>
        <charset val="134"/>
      </rPr>
      <t>/</t>
    </r>
    <r>
      <rPr>
        <sz val="10"/>
        <color theme="1"/>
        <rFont val="方正仿宋简体"/>
        <charset val="134"/>
      </rPr>
      <t>营业部）</t>
    </r>
  </si>
  <si>
    <r>
      <rPr>
        <sz val="10"/>
        <color theme="1"/>
        <rFont val="方正仿宋简体"/>
        <charset val="134"/>
      </rPr>
      <t>经纪业务市场部</t>
    </r>
  </si>
  <si>
    <r>
      <rPr>
        <sz val="10"/>
        <color theme="1"/>
        <rFont val="方正仿宋简体"/>
        <charset val="134"/>
      </rPr>
      <t>数字金融业务总部</t>
    </r>
  </si>
  <si>
    <r>
      <rPr>
        <sz val="10"/>
        <color theme="1"/>
        <rFont val="方正仿宋简体"/>
        <charset val="134"/>
      </rPr>
      <t>运营中心</t>
    </r>
  </si>
  <si>
    <r>
      <rPr>
        <sz val="10"/>
        <color theme="1"/>
        <rFont val="方正仿宋简体"/>
        <charset val="134"/>
      </rPr>
      <t>国盛期货合计</t>
    </r>
  </si>
  <si>
    <r>
      <rPr>
        <sz val="10"/>
        <color theme="1"/>
        <rFont val="方正仿宋简体"/>
        <charset val="134"/>
      </rPr>
      <t>总计</t>
    </r>
  </si>
  <si>
    <t>求和项:招聘人数</t>
  </si>
  <si>
    <t>国盛证券</t>
  </si>
  <si>
    <t>研究所</t>
  </si>
  <si>
    <t>安徽分公司</t>
  </si>
  <si>
    <t>北京分公司</t>
  </si>
  <si>
    <t>福建分公司</t>
  </si>
  <si>
    <t>抚州分公司</t>
  </si>
  <si>
    <t>赣州分公司</t>
  </si>
  <si>
    <t>华南分公司</t>
  </si>
  <si>
    <t>江西分公司</t>
  </si>
  <si>
    <t>兰州东岗东路证券营业部</t>
  </si>
  <si>
    <t>萍乡分公司</t>
  </si>
  <si>
    <t>上海分公司</t>
  </si>
  <si>
    <t>沈阳市府大路证券营业部</t>
  </si>
  <si>
    <t>四川分公司</t>
  </si>
  <si>
    <t>苏南分公司</t>
  </si>
  <si>
    <t>太原高新街证券营业部</t>
  </si>
  <si>
    <t>浙江分公司</t>
  </si>
  <si>
    <t>国盛期货</t>
  </si>
  <si>
    <t>分支机构（分公司/营业部）</t>
  </si>
  <si>
    <t>经纪业务市场部</t>
  </si>
  <si>
    <t>数字金融业务总部</t>
  </si>
  <si>
    <t>运营中心</t>
  </si>
  <si>
    <t>总计</t>
  </si>
  <si>
    <t>国盛证券2027年度校园招聘计划申请表</t>
  </si>
  <si>
    <r>
      <rPr>
        <b/>
        <sz val="10"/>
        <rFont val="楷体"/>
        <charset val="134"/>
      </rPr>
      <t xml:space="preserve">学历要求
</t>
    </r>
    <r>
      <rPr>
        <b/>
        <sz val="10"/>
        <color rgb="FFFF0000"/>
        <rFont val="楷体"/>
        <charset val="134"/>
      </rPr>
      <t>（制度规定总部校园招聘学历要求未硕士研究生及以上，分支机构学历要求为本科及以上。）</t>
    </r>
  </si>
  <si>
    <r>
      <rPr>
        <b/>
        <sz val="10"/>
        <rFont val="楷体"/>
        <charset val="134"/>
      </rPr>
      <t xml:space="preserve">专业要求
</t>
    </r>
    <r>
      <rPr>
        <b/>
        <sz val="10"/>
        <color rgb="FFFF0000"/>
        <rFont val="楷体"/>
        <charset val="134"/>
      </rPr>
      <t>(需按照2025.2.13版本学科专业目录汇编中学科门类填写，且申报后未来不得修改。)</t>
    </r>
  </si>
  <si>
    <t>南昌</t>
  </si>
  <si>
    <t>全职</t>
  </si>
  <si>
    <t>1.监督本部门及公司分支机构落实合规及反洗钱和反恐怖融资相关法律法规、监管规则及公司制度要求。
2.协助开展本部门及公司分支机构经纪业务合规管理工作，包括进行合规检查、合规审查，合规风险处置、合规培训等；      
3.协助开展对公司分支机构反洗钱和反恐怖融资工作管理、监督，包括客户尽职调查、可疑交易、风险评估和客户分类管理等；
4.负责本部门与公司经纪业务条线相关业务或职能部门的对接和协同；                                               
5.完成领导交办的其他工作。</t>
  </si>
  <si>
    <t>大学本科及以上学历</t>
  </si>
  <si>
    <t xml:space="preserve">
1.具备良好的持续学习能力，工作开展能够跟紧行业监管要求及公司管理要求的变化。
2.具备良好的沟通协调能力，勇于面对工作中的压力与挑战，适应高强度的工作节奏和出差;
3.诚实守信，作风正派，有良好的团队协作精神。</t>
  </si>
  <si>
    <t>1.中共党员优先；
2.取得法律职业资格证书者优先；
3.具有CPA/ACCA/FRM证书或通过多科目者优先；
4.硕士研究生及以上学历优先。</t>
  </si>
  <si>
    <t>按照公司相关制度执行。</t>
  </si>
  <si>
    <t>赣州、南昌</t>
  </si>
  <si>
    <t>1.负责结合监管要求、市场热点、投资者需求及基地特色，策划、制作图文、视频等多种形式的投教产品；
2.负责投教基地现场讲解、投教活动宣讲等；
3.根据监管部门及公司相关要求，及时报送投教相关材料、数据等；
4.部门安排的其他工作。</t>
  </si>
  <si>
    <t>经济学类</t>
  </si>
  <si>
    <t>1.诚实守信，作风正派，有良好的团队协作精神；
2.具备良好的沟通协调能力，勇于面对工作中的压力与挑战
3.把握行业投教工作发展趋势，推动部门做好创新业务的开发；
4.熟悉证券市场知识及相关法律法规，具备良好的内容策划能力和文字书写能力。</t>
  </si>
  <si>
    <t>1.具有证券从业资格优先；
2.中共党员优先；
3.有设计及AI制作等相关经验优先。</t>
  </si>
  <si>
    <t>研究部</t>
  </si>
  <si>
    <t>研究助理</t>
  </si>
  <si>
    <t>北京、上海、深圳</t>
  </si>
  <si>
    <r>
      <rPr>
        <sz val="10"/>
        <rFont val="Times New Roman"/>
        <charset val="134"/>
      </rPr>
      <t>1.</t>
    </r>
    <r>
      <rPr>
        <sz val="10"/>
        <rFont val="方正仿宋简体"/>
        <charset val="134"/>
      </rPr>
      <t>跟踪行业和资本市场动态，负责行业日报、周报和月报。</t>
    </r>
    <r>
      <rPr>
        <sz val="10"/>
        <rFont val="Times New Roman"/>
        <charset val="134"/>
      </rPr>
      <t xml:space="preserve">
2.</t>
    </r>
    <r>
      <rPr>
        <sz val="10"/>
        <rFont val="方正仿宋简体"/>
        <charset val="134"/>
      </rPr>
      <t>收集、整理各类信息，为所在团队的研究工作提供良好的信息支持。</t>
    </r>
    <r>
      <rPr>
        <sz val="10"/>
        <rFont val="Times New Roman"/>
        <charset val="134"/>
      </rPr>
      <t xml:space="preserve">
3.</t>
    </r>
    <r>
      <rPr>
        <sz val="10"/>
        <rFont val="方正仿宋简体"/>
        <charset val="134"/>
      </rPr>
      <t>协助所在团队分析师、研究员，完成基础文案工作。</t>
    </r>
    <r>
      <rPr>
        <sz val="10"/>
        <rFont val="Times New Roman"/>
        <charset val="134"/>
      </rPr>
      <t xml:space="preserve">
4.</t>
    </r>
    <r>
      <rPr>
        <sz val="10"/>
        <rFont val="方正仿宋简体"/>
        <charset val="134"/>
      </rPr>
      <t>协助团队负责人完成交代的其他任务。</t>
    </r>
  </si>
  <si>
    <t>硕士研究生及以上学历</t>
  </si>
  <si>
    <t>专业不限</t>
  </si>
  <si>
    <t>1.具有良好的逻辑思维、写作表达、沟通交流能力，具有追求卓越的精神。
2.具有较强的专业能力，具备扎实的理论知识； 具有良好的执行落实能力；具有较强的责任意识及创新精神。
3.身体健康，能够承受较大工作压力。</t>
  </si>
  <si>
    <t>具有高等级奖学金，CFA、CPA等证书。</t>
  </si>
  <si>
    <t>按研究所过往实际情况执行。</t>
  </si>
  <si>
    <t>销售交易部</t>
  </si>
  <si>
    <t>销售助理</t>
  </si>
  <si>
    <t>北京、上海、深圳、广州</t>
  </si>
  <si>
    <r>
      <rPr>
        <sz val="10"/>
        <rFont val="Times New Roman"/>
        <charset val="134"/>
      </rPr>
      <t>1.</t>
    </r>
    <r>
      <rPr>
        <sz val="10"/>
        <rFont val="方正仿宋简体"/>
        <charset val="134"/>
      </rPr>
      <t>协助销售经理服务现有客户，并积极搜寻潜在客户。</t>
    </r>
    <r>
      <rPr>
        <sz val="10"/>
        <rFont val="Times New Roman"/>
        <charset val="134"/>
      </rPr>
      <t xml:space="preserve">
2.</t>
    </r>
    <r>
      <rPr>
        <sz val="10"/>
        <rFont val="方正仿宋简体"/>
        <charset val="134"/>
      </rPr>
      <t>收集整理各类宏观策略、行业、公司和市场动态等研究资讯、根据销售经理需求，汇总整理晨报、周报以及电话会议纪要等。</t>
    </r>
    <r>
      <rPr>
        <sz val="10"/>
        <rFont val="Times New Roman"/>
        <charset val="134"/>
      </rPr>
      <t xml:space="preserve">
3.</t>
    </r>
    <r>
      <rPr>
        <sz val="10"/>
        <rFont val="方正仿宋简体"/>
        <charset val="134"/>
      </rPr>
      <t>协助销售经理安排公司调研或电话会议、分析师路演或电话会议、以及投资论坛等活动，提升客户满意度。</t>
    </r>
    <r>
      <rPr>
        <sz val="10"/>
        <rFont val="Times New Roman"/>
        <charset val="134"/>
      </rPr>
      <t xml:space="preserve">
4.</t>
    </r>
    <r>
      <rPr>
        <sz val="10"/>
        <rFont val="方正仿宋简体"/>
        <charset val="134"/>
      </rPr>
      <t>销售经理安排的其他相关工作。</t>
    </r>
  </si>
  <si>
    <t>1.品貌端正，具体良好的沟通协调技巧，具有主动服务意识；
2.工作细致认真、富有责任感，追求卓越。</t>
  </si>
  <si>
    <t>具有高等级奖学金、良好的外语能力、丰富的课外活动经历、特殊专长</t>
  </si>
  <si>
    <t>客户经理</t>
  </si>
  <si>
    <t>萍乡</t>
  </si>
  <si>
    <t>1.负责维护现有营销渠道及开拓营销渠道；通过营销渠道开发客户；引入客户资产及销售公司金融产品；
2.负责公司存量客户维护服务；增强客户黏性；根据公司相关要求进行存量客户二次开发工作；
3.负责业务活动方案的对接和实施推广；参加所在机构的各项活动；服从管理和工作分配；
4.及时完成上级安排的其他工作和管理职责。</t>
  </si>
  <si>
    <t>大学本科及以上</t>
  </si>
  <si>
    <t xml:space="preserve">经济学类、法学类、教育学类、文学类、历史学类、理学类、工学类和管理学类相关专业
</t>
  </si>
  <si>
    <t>1.有志于从事金融营销类工作，有强烈的自我挑战意愿；
2.有经营管理意识、高效的执行力及良好的沟通能力；
3.具有较强的责任意识及创新精神；
4.具备良好的心理素质、身体健康，精神面貌积极向上。</t>
  </si>
  <si>
    <t xml:space="preserve">1.具有证券从业资格优先；
2.金融、经济类专业优先。 </t>
  </si>
  <si>
    <t>厦门莲花南路证券营业部</t>
  </si>
  <si>
    <t>厦门</t>
  </si>
  <si>
    <t>1.负责维护现有营销渠道及开拓营销渠道；通过营销渠道开发客户；引入客户资产及销售公司金融产品；
2.负责营业部存量客户维护服务；增强客户黏性；根据公司相关要求进行存量客户二次开发工作；
3.负责业务活动方案的对接和实施推广；参加所在机构的各项活动；服从管理和工作分配；
4.及时完成上级安排的其他工作和管理职责。</t>
  </si>
  <si>
    <t xml:space="preserve">1.具有证券从业资格优先；
2.金融、经济类、财务类专业优先。 </t>
  </si>
  <si>
    <t>赣州</t>
  </si>
  <si>
    <t>1.负责零售及财富业务客户的开发与业务落地； 
2.负责客户的维护和开发；根据客户需求；提供个性化、定制化服务； 
3.负责业务活动方案的对接和实施推广；
4.参加所在机构的各项活动；服从管理和工作分配；完成负责人交办的其他工作。</t>
  </si>
  <si>
    <t>1.能了解市场最新的业务动态，对财富管理有较好的认知，志在证券行业发展；
2.具有良好的政治素质和职业道德，有良好的沟通协调能力、团队合作精神和抗压能力，积极主动；
3.具备良好的心理素质、身体健康，精神面貌积极向上。</t>
  </si>
  <si>
    <t>1.具有证券从业资格优先；
2.金融、经济类专业优先。</t>
  </si>
  <si>
    <t>赣州红旗大道赣龙商厦证券营业部</t>
  </si>
  <si>
    <t>赣州于都爱莲路证券营业部</t>
  </si>
  <si>
    <t>赣州于都</t>
  </si>
  <si>
    <t>赣州寻乌城北三路证券营业部</t>
  </si>
  <si>
    <t>赣州寻乌</t>
  </si>
  <si>
    <t>赣州信丰阳明北路证券营业部</t>
  </si>
  <si>
    <t>赣州信丰</t>
  </si>
  <si>
    <t>赣州会昌九洲大道证券营业部</t>
  </si>
  <si>
    <t>柜员</t>
  </si>
  <si>
    <t>赣州会昌</t>
  </si>
  <si>
    <t>1.柜台业务的受理与复核；客户资料的管理；为客户办理开户、销户、资料变更(如联系方式、身份信息更新)、密码重置等账户相关业务；核对客户身份真实性与资料完整性； 
2.交易与业务支持：协助客户处理交易相关问题(如委托异常查询)；办理资金存取、银证转账签约/解约；以及基金、债券等产品的认购、申购、赎回等业务； 
3.合规与资料管理：严格执行反洗钱规定；妥善保管客户资料与业务凭证；确保所有操作符合证监会及公司的合规要求。</t>
  </si>
  <si>
    <t>哲学类、经济学类、法学类、教育学类、文学类、历史学类、理学类、工学类和管理学类相关专业</t>
  </si>
  <si>
    <t>1.具有良好的沟通交流能力及执行落实能力；
2.具有较强的责任意识；
3.具备良好的心理素质、身体健康，精神面貌积极向上。</t>
  </si>
  <si>
    <t>1.具有证券从业资格优先；
2.具有基金从业资格优先；
3.金融、经济类专业优先。</t>
  </si>
  <si>
    <t>赣州石城东城南大道证券营业部</t>
  </si>
  <si>
    <t>赣州石城</t>
  </si>
  <si>
    <t>赣州上犹文兴路证券营业部</t>
  </si>
  <si>
    <t>赣州上犹</t>
  </si>
  <si>
    <t>赣州宁都怀德路证券营业部</t>
  </si>
  <si>
    <t>赣州宁都</t>
  </si>
  <si>
    <t>赣州白鹭街证券营业部</t>
  </si>
  <si>
    <t>赣州大余荡坪北路证券营业部</t>
  </si>
  <si>
    <t>赣州大余</t>
  </si>
  <si>
    <t>赣州全南寿梅路证券营业部</t>
  </si>
  <si>
    <t>赣州全南</t>
  </si>
  <si>
    <t>沈阳</t>
  </si>
  <si>
    <t>1.负责维护现有营销渠道及开拓营销渠道；通过营销渠道开发客户；引入客户资产及销售公司金融产品;
2.负责公司存量客户维护服务；增强客户黏性；根据公司相关要求进行存量客户二次开发工作;
3.负责开发和服务高净值个人、私募基金、上市公司等高端客户群体；利用公司平台为客户提供整体的金融服务解决方案；
4.及时完成营业部安排的其他工作和管理职责。</t>
  </si>
  <si>
    <t>佛山</t>
  </si>
  <si>
    <t>宜春铜鼓城南东路证券营业部</t>
  </si>
  <si>
    <t>铜鼓</t>
  </si>
  <si>
    <t>鹰潭胜利西路证券营业部</t>
  </si>
  <si>
    <t>鹰潭</t>
  </si>
  <si>
    <t>1.负责维护现有营销渠道及开拓营销渠道；通过营销渠道开发客户；引入客户资产及销售公司金融产品;
2.负责公司存量客户维护服务；增强客户黏性；根据公司相关要求进行存量客户二次开发工作;
3.负责开发和服务高净值个人、私募基金、上市公司等高端客户群体；利用公司平台为客户提供整体的金融服务解决方案；
4.及时完成分公司安排的其他工作和管理职责。</t>
  </si>
  <si>
    <r>
      <rPr>
        <sz val="10"/>
        <color theme="1"/>
        <rFont val="方正仿宋简体"/>
        <charset val="134"/>
      </rPr>
      <t>经济学类、法学类、教育学类、文学类、历史学类、理学类、工学类、教育学类、</t>
    </r>
    <r>
      <rPr>
        <b/>
        <sz val="10"/>
        <color rgb="FFFF0000"/>
        <rFont val="方正仿宋简体"/>
        <charset val="134"/>
      </rPr>
      <t>艺术学类</t>
    </r>
    <r>
      <rPr>
        <sz val="10"/>
        <color theme="1"/>
        <rFont val="方正仿宋简体"/>
        <charset val="134"/>
      </rPr>
      <t>和管理学类相关专业</t>
    </r>
  </si>
  <si>
    <t>鹰潭余江站前中路证券营业部</t>
  </si>
  <si>
    <t>景德镇广场南路证券营业部</t>
  </si>
  <si>
    <t>景德镇</t>
  </si>
  <si>
    <t xml:space="preserve">1.具有证券从业资格、基金从业资格优先；
2.金融、经济类专业优先。 </t>
  </si>
  <si>
    <t>新余公园南路证券营业部</t>
  </si>
  <si>
    <t>新余</t>
  </si>
  <si>
    <t>宜春宜丰新昌中大道证券营业部</t>
  </si>
  <si>
    <t>宜春</t>
  </si>
  <si>
    <t>宜春万载沿河西路证券营业部</t>
  </si>
  <si>
    <t>南昌北京西路证券营业部</t>
  </si>
  <si>
    <t>南昌桃花路营业部</t>
  </si>
  <si>
    <t>抚州</t>
  </si>
  <si>
    <t>1.负责维护现有营销渠道及开拓营销渠道；通过营销渠道开发客户；引入客户资产及销售公司金融产品；
2.负责公司存量客户维护服务；增强客户黏性；根据公司相关要求进行存量客户二次开发工作；
3.负责业务活动方案的对接和实施推广；参加所在机构的各项活动；服从管理和工作分配；
4.负责分公司自媒体建设运营及剪辑制作等相关工作；落实分公司品牌宣传；
5.及时完成上级安排的其他工作和管理职责。</t>
  </si>
  <si>
    <t>1.具有证券从业资格优先；
2.金融、经济类专业优先；
3.具备自媒体建设运营及剪辑制作、品牌宣传工作经验优先。</t>
  </si>
  <si>
    <t>注：分公司急需自媒体建设运营及剪辑制作相关人才，故专业类别增加艺术学类专业。</t>
  </si>
  <si>
    <t>无锡</t>
  </si>
  <si>
    <t>太原</t>
  </si>
  <si>
    <t>北京</t>
  </si>
  <si>
    <t>兰州</t>
  </si>
  <si>
    <t>成都</t>
  </si>
  <si>
    <t>重庆分公司</t>
  </si>
  <si>
    <t>重庆</t>
  </si>
  <si>
    <t>宁波桑田路证券营业部</t>
  </si>
  <si>
    <t>宁波</t>
  </si>
  <si>
    <t>1.负责市场培育开发、公司产品销售以及公司品牌宣传等工作；规范完成公司下达的业务指标；
2.积极维护渠道；确保取得良好的品牌宣传；树立卓越的市场形象；
3.参与公司日常直播、投资者交流活动等；
4.深入研究市场、善于分析、了解资本市场的运作；了解客户需求为客户提供针对性地投资咨询指导、理财规划与优化资产配置服务；
5.及时根据公司要求对客户做好风险提示及客服工作。</t>
  </si>
  <si>
    <t>1.熟悉各项业务知识，熟悉了解各类财富管理类金融产品要素，有较强的财富管理知识与客户服务技能；
2.能了解市场最新的业务动态，对财富管理有较好的认知，志在证券行业发展；
3.基于公司制度及自身专业知识，对业务及相应的风险有初步研判；
4.有较强的内外部协调及沟通能力，抗压能力，积极主动。</t>
  </si>
  <si>
    <t xml:space="preserve">
1.具有基金从业资格优先；
2.金融、经济类专业优先。</t>
  </si>
  <si>
    <t>嘉兴竹园路证券营业部</t>
  </si>
  <si>
    <t>嘉兴</t>
  </si>
  <si>
    <t>温岭营业部</t>
  </si>
  <si>
    <t>温岭</t>
  </si>
  <si>
    <t>杭州江锦路证券营业部</t>
  </si>
  <si>
    <t>杭州</t>
  </si>
  <si>
    <t>综合运营岗</t>
  </si>
  <si>
    <t>上海</t>
  </si>
  <si>
    <t>1.负责日常行政事务；办理各类文件的登记；归档；保密工作；
2.负责制定招聘计划；选择合适的招聘渠道发布招聘；协助完成员工入职手续；
3.负责协助制定绩效考核标准；进行绩效考核；提供绩效反馈；
4.负责组织各类活动；推动企业文化的建设；
5.负责办公用品的申购；台账的建立与相关报表的制作工作；
6.负责公司的行政后勤管理及固定资产管理等工作。</t>
  </si>
  <si>
    <t>1.新疆，西藏籍少数民族；
2.品行端正、热情开朗，具有较好的沟通协调能力及服务意识;
3.具有良好的团队精神，细致、认真、有责任心,办事谨慎;
4.熟练使用OFFICE办公软件。
5.有较强的内外部协调及沟通能力，抗压能力，积极主动；</t>
  </si>
  <si>
    <t>具有以下条件优先：
1.具有基金从业资格优先；
2.金融、经济类专业优先。</t>
  </si>
  <si>
    <t>上海东方路证券营业部</t>
  </si>
  <si>
    <t>1.通过各类渠道及个人资源；有效开发拓展客户；引进交易资产;
2.通过持续的跟进与服务；增强客户粘性；维护客户关系;
3.根据客户需求；为客户提供理财咨询；资产配置等专业的理财服务；
4.完成公司下达的各项考核指标。</t>
  </si>
  <si>
    <t>1、专业知识：熟悉证券市场，掌握股票、基金、债券等产品知识。
2、客户开发与维护：擅长寻找潜在客户，拓展客户群体，洞察客户需求，提供优质服务。
3、沟通与销售能力：表达清晰，能有效推广金融产品，完成销售目标。
4、市场分析与抗压能力：具备市场分析能力，能应对市场波动，保持工作热情。
5、团队协作精神：与团队协作，共享资源，共同完成公司目标。</t>
  </si>
  <si>
    <t>1.具有证券从业资格优先；
2.金融、经济类专业优先；3熟悉抖音/视频号/B站/小红书等平台玩法，可独立完成选题、脚本、拍摄、剪辑及投流，有个人 IP 或财经类账号运营经验者优先。</t>
  </si>
  <si>
    <t>合肥徽州大道证券营业部</t>
  </si>
  <si>
    <t>合肥</t>
  </si>
  <si>
    <t>交易风控岗</t>
  </si>
  <si>
    <t>1.负责公司客户的电话委托及交易监控；
2.负责应急状态的交易风控工作，按照公司应急预案处理应急交易风控；
3.监控客户的动态资金及持仓状况,按照公司风险管理制度执行强行平仓,及时、有效管理客户交易风险；
4.依据每日结算数据结合市场走势完成每日风险测算，压力测试；
5.当出现极端行情时，依据《风险预算表》制定超风险客户的《次日强平计划书》，确保下一交易日风控强平工作的进行；
6.负责交易所大户报告的报送；
7.期权到期日批量行权；
8.负责夜班轮值工作，确保夜班各项工作平稳运行；
9.完成交易风控资料、数据的归档工作，确保交易风控资料的完整；
10.负责做好业务部门的服务及相关业务培训和指导；
11.领导交办的其它工作。</t>
  </si>
  <si>
    <t>1.具有良好的英语听说读写能力；
2.抗压性强，能胜任挑战性的工作，并能承受一定的工作强度，可适应夜班工作；
3.具较强的学习能力及责任心，赋有团队合作精神，有较强的服务意识，风险意识，保密意识；
4.具较强的数据处理能力及熟练的计算机操作应用能力；</t>
  </si>
  <si>
    <t>1.具有期货交易、风控等相关实习经验者。
2.可接受夜班工作。
3.中共党员。</t>
  </si>
  <si>
    <t>结算交割岗</t>
  </si>
  <si>
    <t>1.根据当日交易所清算数据及公司业务标准，准确设置各结算系统相关参数、及时完成各套结算系统结算工作，并发送相关数据；
2.根据相关指令完成客户的手工出入金工作；
3.根据公司相关规定，准确及时向监管机构等外部主管部门报送相关结算数据；
4.根据相关规定完成公司各套结算系统相关功能测试工作；
5.负责交易所手续费设置、客户交割手续费管理，确保手续费设置的准确、规范；
6.负责交易所保证金调整、客户保证金调整，确保保证金设置的准确、规范；
7.负责处理日常仓单业务、有价证券充抵业务、上期所、能源中心电子仓单系统的开户及变更工作，确保日常交割业务有序进行；
8.负责客户套保、套利额度申请工作，确保业务办理准确、规范；
9.负责客户的交割业务的提示和跟踪工作，确保交割各项风险可控；
10.负责结算、交割业务的资料及数据的备份整理和归档工作，确保留档留痕，符合合规要求；
11.负责出具各类数据统计报表，确保数据准确、报送及时；
12.领导交办的其它工作。</t>
  </si>
  <si>
    <t>1.抗压性强，能胜任挑战性的工作，并能承受一定的工作强度；
2.具较强的学习能力及责任心，赋有团队合作精神，有较强的服务意识，风险意识，保密意识；
3.具较强的数据处理能力及熟练的计算机操作应用能力。</t>
  </si>
  <si>
    <t>1.熟悉各期货交易所结算等相关制度，熟悉期货结算运行机制，有一定财务基础；
2.具有期货结算交割相关实习经验者。
3.中共党员。</t>
  </si>
  <si>
    <t>账户岗</t>
  </si>
  <si>
    <t>1.负责客户适当性评估审核工作；
2.负责客户开销户、交易权限管理、信息变更等相关事宜；
3.负责客户开户回访工作；
4.负责客户主交易系统、辅助交易系统、第三方交易软件客户端权限的开通与关闭；
5.负责公司客户手续费管理；
6.配合落实公司相关反洗钱工作；
7.负责客户档案资料的保存；
8.负责公司居间人管理工作；
9.负责做好业务部门的服务及相关业务培训和指导；
10.根据公司及部门要求，能准确、及时出具各类数据统计报表；
11.领导交办的其他工作。</t>
  </si>
  <si>
    <t>1.具有期货行业实习经验者；
2.中共党员。</t>
  </si>
  <si>
    <t>市场开发岗</t>
  </si>
  <si>
    <t>1.负责部门市场开发工作并严格遵守有关法律、法规。
2.协助建立、培育业务团队，针对当地市场的特点，有针对性的进行市场营销和市场宣传。
3.协助部门组织开展日常培训及投资者教育活动。
4.完成公司安排的其它工作。</t>
  </si>
  <si>
    <t>1.抗压性强，能胜任挑战性的工作，并能承受一定的工作强度；
2.具较强的学习能力及责任心，赋有团队合作精神，有较强的服务意识，风险意识</t>
  </si>
  <si>
    <t>1.中共党员。</t>
  </si>
  <si>
    <t>数字金融业务部</t>
  </si>
  <si>
    <t>1.负责数字金融部门市场开发工作并严格遵守有关法律、法规。
2.协助部门组织开展日常培训及投资者教育活动；
3.积极拓展，开发客户，维护并反馈客户需求；
4.完成公司安排的其它工作。</t>
  </si>
  <si>
    <t>新媒体运营岗</t>
  </si>
  <si>
    <t>1.负责抖音、小红书、公众号、视频号等新媒体平台日常内容策划、编辑、排版与发布更新。
2. 挖掘热点、打造优质图文、短视频内容，提升账号曝光、粉丝量与用户活跃度。
3.监测各平台运营数据，整理数据报表，分析内容效果，持续优化内容选题和运营策略。
4. 维护平台评论、私信互动，做好用户运营，提升用户粘性，搭建良好的账号口碑。
5.配合品牌营销活动，输出适配各新媒体平台的宣传内容，助力活动引流与传播</t>
  </si>
  <si>
    <t>1.本科及以上学历，新媒体、汉语言、广告、市场营销等相关专业优先。
2.熟悉主流新媒体平台规则、流量机制和内容玩法，有账号运营、内容创作经验者优先。
3.具备优秀的文案写作、内容创意能力，审美良好，能独立完成图文、短视频内容产出。
4. 具备基础数据分析能力，善于捕捉热点，对新媒体流量和用户喜好敏感度高。
5.工作细致负责，执行力、抗压能力强，善于沟通，具备持续学习和创新能力。</t>
  </si>
  <si>
    <t>上海、武汉、南昌、杭州等地</t>
  </si>
  <si>
    <t>1.具备良好的沟通协调能力，勇于面对工作中的压力与挑战，适应高强度的工作节奏;
2.具较强的学习能力及责任心，赋有团队合作精神，有较强的服务意识，风险意识
3.熟悉期货等金融服务行业情况及客户需求，有市场开拓意识，工作细致严谨，有责任心。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</si>
</sst>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0"/>
      <color theme="1"/>
      <name val="Arial"/>
      <charset val="134"/>
    </font>
    <font>
      <sz val="11"/>
      <name val="Arial"/>
      <charset val="134"/>
    </font>
    <font>
      <sz val="10"/>
      <name val="Arial"/>
      <charset val="134"/>
    </font>
    <font>
      <sz val="10"/>
      <color theme="1"/>
      <name val="方正仿宋简体"/>
      <charset val="134"/>
    </font>
    <font>
      <sz val="10"/>
      <color theme="1"/>
      <name val="等线"/>
      <charset val="134"/>
      <scheme val="minor"/>
    </font>
    <font>
      <b/>
      <sz val="20"/>
      <name val="楷体"/>
      <charset val="134"/>
    </font>
    <font>
      <b/>
      <sz val="10"/>
      <name val="楷体"/>
      <charset val="134"/>
    </font>
    <font>
      <sz val="10"/>
      <name val="方正仿宋简体"/>
      <charset val="134"/>
    </font>
    <font>
      <sz val="10"/>
      <name val="宋体"/>
      <charset val="134"/>
    </font>
    <font>
      <sz val="10"/>
      <name val="Times New Roman"/>
      <charset val="134"/>
    </font>
    <font>
      <sz val="10"/>
      <color rgb="FF000000"/>
      <name val="方正仿宋简体"/>
      <charset val="134"/>
    </font>
    <font>
      <sz val="10"/>
      <name val="SimSun"/>
      <charset val="134"/>
    </font>
    <font>
      <sz val="10"/>
      <name val="等线"/>
      <charset val="134"/>
      <scheme val="minor"/>
    </font>
    <font>
      <sz val="14"/>
      <color theme="1"/>
      <name val="方正小标宋简体"/>
      <charset val="134"/>
    </font>
    <font>
      <b/>
      <sz val="10"/>
      <color theme="1"/>
      <name val="方正楷体简体"/>
      <charset val="134"/>
    </font>
    <font>
      <sz val="10"/>
      <color theme="1"/>
      <name val="Times New Roman"/>
      <charset val="134"/>
    </font>
    <font>
      <b/>
      <sz val="10"/>
      <color theme="1"/>
      <name val="Times New Roman"/>
      <charset val="134"/>
    </font>
    <font>
      <b/>
      <sz val="10"/>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
      <name val="方正仿宋简体"/>
      <charset val="134"/>
    </font>
    <font>
      <b/>
      <sz val="10"/>
      <color rgb="FFFF0000"/>
      <name val="方正仿宋简体"/>
      <charset val="134"/>
    </font>
    <font>
      <b/>
      <sz val="10"/>
      <color rgb="FFFF0000"/>
      <name val="楷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5" borderId="9"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6" fillId="0" borderId="0" applyNumberFormat="0" applyFill="0" applyBorder="0" applyAlignment="0" applyProtection="0">
      <alignment vertical="center"/>
    </xf>
    <xf numFmtId="0" fontId="27" fillId="6" borderId="12" applyNumberFormat="0" applyAlignment="0" applyProtection="0">
      <alignment vertical="center"/>
    </xf>
    <xf numFmtId="0" fontId="28" fillId="7" borderId="13" applyNumberFormat="0" applyAlignment="0" applyProtection="0">
      <alignment vertical="center"/>
    </xf>
    <xf numFmtId="0" fontId="29" fillId="7" borderId="12" applyNumberFormat="0" applyAlignment="0" applyProtection="0">
      <alignment vertical="center"/>
    </xf>
    <xf numFmtId="0" fontId="30" fillId="8" borderId="14" applyNumberFormat="0" applyAlignment="0" applyProtection="0">
      <alignment vertical="center"/>
    </xf>
    <xf numFmtId="0" fontId="31" fillId="0" borderId="15" applyNumberFormat="0" applyFill="0" applyAlignment="0" applyProtection="0">
      <alignment vertical="center"/>
    </xf>
    <xf numFmtId="0" fontId="32" fillId="0" borderId="16" applyNumberFormat="0" applyFill="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7" fillId="33" borderId="0" applyNumberFormat="0" applyBorder="0" applyAlignment="0" applyProtection="0">
      <alignment vertical="center"/>
    </xf>
    <xf numFmtId="0" fontId="37" fillId="34" borderId="0" applyNumberFormat="0" applyBorder="0" applyAlignment="0" applyProtection="0">
      <alignment vertical="center"/>
    </xf>
    <xf numFmtId="0" fontId="36" fillId="35" borderId="0" applyNumberFormat="0" applyBorder="0" applyAlignment="0" applyProtection="0">
      <alignment vertical="center"/>
    </xf>
  </cellStyleXfs>
  <cellXfs count="68">
    <xf numFmtId="0" fontId="0" fillId="0" borderId="0" xfId="0"/>
    <xf numFmtId="0" fontId="0" fillId="0" borderId="0" xfId="0" applyFill="1"/>
    <xf numFmtId="0" fontId="1" fillId="0" borderId="0" xfId="0" applyFont="1"/>
    <xf numFmtId="0" fontId="2" fillId="0" borderId="0" xfId="0" applyFont="1"/>
    <xf numFmtId="0" fontId="3" fillId="0" borderId="0" xfId="0" applyFont="1"/>
    <xf numFmtId="0" fontId="4" fillId="0" borderId="0" xfId="0" applyFont="1" applyFill="1" applyAlignment="1">
      <alignment vertical="center"/>
    </xf>
    <xf numFmtId="0" fontId="0" fillId="0" borderId="0" xfId="0" applyFill="1" applyAlignment="1">
      <alignment horizontal="center"/>
    </xf>
    <xf numFmtId="0" fontId="0" fillId="0" borderId="0" xfId="0" applyFill="1" applyAlignment="1">
      <alignment horizontal="center" vertical="center"/>
    </xf>
    <xf numFmtId="0" fontId="0" fillId="0" borderId="0" xfId="0" applyFill="1" applyAlignment="1">
      <alignment horizontal="left"/>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xf>
    <xf numFmtId="0" fontId="7" fillId="2" borderId="1" xfId="0" applyFont="1" applyFill="1" applyBorder="1" applyAlignment="1">
      <alignment horizontal="left" vertical="center" wrapText="1"/>
    </xf>
    <xf numFmtId="0" fontId="8" fillId="0" borderId="0" xfId="0" applyFont="1" applyFill="1" applyAlignment="1">
      <alignment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xf>
    <xf numFmtId="0" fontId="7" fillId="2" borderId="4" xfId="0" applyFont="1" applyFill="1" applyBorder="1" applyAlignment="1">
      <alignment horizontal="left" vertical="center" wrapText="1"/>
    </xf>
    <xf numFmtId="0" fontId="0" fillId="0" borderId="1" xfId="0" applyBorder="1" applyAlignment="1">
      <alignment horizontal="center" vertical="center"/>
    </xf>
    <xf numFmtId="0" fontId="7" fillId="0" borderId="1" xfId="0" applyFont="1" applyBorder="1" applyAlignment="1">
      <alignment horizontal="left" wrapText="1"/>
    </xf>
    <xf numFmtId="0" fontId="3" fillId="2" borderId="1" xfId="0" applyFont="1" applyFill="1" applyBorder="1" applyAlignment="1">
      <alignment horizontal="left" vertical="center" wrapText="1"/>
    </xf>
    <xf numFmtId="0" fontId="3" fillId="2" borderId="4" xfId="0" applyFont="1" applyFill="1" applyBorder="1" applyAlignment="1">
      <alignment horizontal="left"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7"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0" xfId="0" applyFont="1" applyFill="1" applyAlignment="1">
      <alignment vertical="center" wrapText="1"/>
    </xf>
    <xf numFmtId="0" fontId="4" fillId="0" borderId="0" xfId="0" applyFont="1" applyFill="1" applyAlignment="1">
      <alignment vertical="center" wrapText="1"/>
    </xf>
    <xf numFmtId="0" fontId="11" fillId="0" borderId="6" xfId="0" applyFont="1" applyFill="1" applyBorder="1" applyAlignment="1">
      <alignment horizontal="center" vertical="center" wrapText="1"/>
    </xf>
    <xf numFmtId="0" fontId="11" fillId="0" borderId="6" xfId="0" applyFont="1" applyFill="1" applyBorder="1" applyAlignment="1">
      <alignment horizontal="left" vertical="center" wrapText="1"/>
    </xf>
    <xf numFmtId="0" fontId="13" fillId="0" borderId="0" xfId="0" applyFont="1" applyAlignment="1">
      <alignment horizontal="center"/>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5" fillId="4" borderId="4"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8" xfId="0" applyFont="1" applyFill="1" applyBorder="1" applyAlignment="1">
      <alignment horizontal="center" vertical="center"/>
    </xf>
    <xf numFmtId="0" fontId="15" fillId="4" borderId="1" xfId="0" applyFont="1" applyFill="1" applyBorder="1" applyAlignment="1">
      <alignment horizontal="center" vertical="center"/>
    </xf>
    <xf numFmtId="0" fontId="15" fillId="3" borderId="4"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8" xfId="0" applyFont="1" applyFill="1" applyBorder="1" applyAlignment="1">
      <alignment horizontal="center" vertical="center"/>
    </xf>
    <xf numFmtId="0" fontId="15" fillId="3" borderId="1" xfId="0" applyFont="1" applyFill="1" applyBorder="1" applyAlignment="1">
      <alignment horizontal="center" vertical="center"/>
    </xf>
    <xf numFmtId="0" fontId="15" fillId="0" borderId="0" xfId="0" applyFont="1" applyFill="1"/>
    <xf numFmtId="0" fontId="16" fillId="0" borderId="0" xfId="0" applyFont="1" applyFill="1"/>
    <xf numFmtId="0" fontId="0" fillId="0" borderId="0" xfId="0" applyFill="1" applyAlignment="1">
      <alignment horizontal="left" vertical="center"/>
    </xf>
    <xf numFmtId="0" fontId="5"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17" fillId="4"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6248.5517708333" refreshedBy="Lenovo" recordCount="52">
  <cacheSource type="worksheet">
    <worksheetSource ref="A2:N54" sheet="透视用"/>
  </cacheSource>
  <cacheFields count="14">
    <cacheField name="序号" numFmtId="0">
      <sharedItems containsSemiMixedTypes="0" containsString="0" containsNumber="1" containsInteger="1" minValue="0" maxValue="41" count="41">
        <n v="1"/>
        <n v="2"/>
        <n v="3"/>
        <n v="4"/>
        <n v="5"/>
        <n v="6"/>
        <n v="7"/>
        <n v="8"/>
        <n v="9"/>
        <n v="10"/>
        <n v="11"/>
        <n v="12"/>
        <n v="13"/>
        <n v="14"/>
        <n v="15"/>
        <n v="16"/>
        <n v="17"/>
        <n v="18"/>
        <n v="19"/>
        <n v="20"/>
        <n v="21"/>
        <n v="22"/>
        <n v="23"/>
        <n v="24"/>
        <n v="25"/>
        <n v="26"/>
        <n v="27"/>
        <n v="28"/>
        <n v="29"/>
        <n v="30"/>
        <n v="31"/>
        <n v="32"/>
        <n v="33"/>
        <n v="34"/>
        <n v="35"/>
        <n v="36"/>
        <n v="37"/>
        <n v="38"/>
        <n v="39"/>
        <n v="40"/>
        <n v="41"/>
      </sharedItems>
    </cacheField>
    <cacheField name="需求单位" numFmtId="0">
      <sharedItems count="2">
        <s v="国盛证券"/>
        <s v="国盛期货"/>
      </sharedItems>
    </cacheField>
    <cacheField name="一级部门" numFmtId="0">
      <sharedItems count="21">
        <s v="经纪业务管理部"/>
        <s v="研究所"/>
        <s v="萍乡分公司"/>
        <s v="福建分公司"/>
        <s v="赣州分公司"/>
        <s v="沈阳市府大路证券营业部"/>
        <s v="华南分公司"/>
        <s v="江西分公司"/>
        <s v="抚州分公司"/>
        <s v="苏南分公司"/>
        <s v="太原高新街证券营业部"/>
        <s v="北京分公司"/>
        <s v="兰州东岗东路证券营业部"/>
        <s v="四川分公司"/>
        <s v="浙江分公司"/>
        <s v="上海分公司"/>
        <s v="安徽分公司"/>
        <s v="运营中心"/>
        <s v="经纪业务市场部"/>
        <s v="数字金融业务总部"/>
        <s v="分支机构（分公司/营业部）"/>
      </sharedItems>
    </cacheField>
    <cacheField name="二级部门" numFmtId="0">
      <sharedItems containsBlank="1" count="35">
        <s v="合规支持部"/>
        <s v="投资者教育基地"/>
        <s v="研究部"/>
        <s v="销售交易部"/>
        <m/>
        <s v="厦门莲花南路证券营业部"/>
        <s v="赣州红旗大道赣龙商厦证券营业部"/>
        <s v="赣州于都爱莲路证券营业部"/>
        <s v="赣州寻乌城北三路证券营业部"/>
        <s v="赣州信丰阳明北路证券营业部"/>
        <s v="赣州会昌九洲大道证券营业部"/>
        <s v="赣州石城东城南大道证券营业部"/>
        <s v="赣州上犹文兴路证券营业部"/>
        <s v="赣州宁都怀德路证券营业部"/>
        <s v="赣州白鹭街证券营业部"/>
        <s v="赣州大余荡坪北路证券营业部"/>
        <s v="赣州全南寿梅路证券营业部"/>
        <s v="宜春铜鼓城南东路证券营业部"/>
        <s v="鹰潭胜利西路证券营业部"/>
        <s v="鹰潭余江站前中路证券营业部"/>
        <s v="景德镇广场南路证券营业部"/>
        <s v="新余公园南路证券营业部"/>
        <s v="宜春宜丰新昌中大道证券营业部"/>
        <s v="宜春万载沿河西路证券营业部"/>
        <s v="南昌北京西路证券营业部"/>
        <s v="南昌桃花路营业部"/>
        <s v="/"/>
        <s v="重庆分公司"/>
        <s v="宁波桑田路证券营业部"/>
        <s v="嘉兴竹园路证券营业部"/>
        <s v="温岭营业部"/>
        <s v="杭州江锦路证券营业部"/>
        <s v="上海东方路证券营业部"/>
        <s v="合肥徽州大道证券营业部"/>
        <s v="数字金融业务部"/>
      </sharedItems>
    </cacheField>
    <cacheField name="招聘人数" numFmtId="0">
      <sharedItems containsSemiMixedTypes="0" containsString="0" containsNumber="1" containsInteger="1" minValue="0" maxValue="39" count="6">
        <n v="1"/>
        <n v="39"/>
        <n v="5"/>
        <n v="2"/>
        <n v="3"/>
        <n v="9"/>
      </sharedItems>
    </cacheField>
    <cacheField name="岗位名称" numFmtId="0">
      <sharedItems containsBlank="1" count="13">
        <s v="合规支持岗"/>
        <s v="投教岗"/>
        <s v="研究助理"/>
        <s v="销售助理"/>
        <s v="客户经理"/>
        <s v="柜员"/>
        <s v="综合运营岗"/>
        <s v="交易风控岗"/>
        <s v="结算交割岗"/>
        <s v="账户岗"/>
        <s v="市场开发岗"/>
        <s v="新媒体运营岗"/>
        <m/>
      </sharedItems>
    </cacheField>
    <cacheField name="工作地点" numFmtId="0">
      <sharedItems count="37">
        <s v="南昌"/>
        <s v="赣州、南昌"/>
        <s v="北京、上海、深圳"/>
        <s v="北京、上海、深圳、广州"/>
        <s v="萍乡"/>
        <s v="厦门"/>
        <s v="赣州"/>
        <s v="赣州于都"/>
        <s v="赣州寻乌"/>
        <s v="赣州信丰"/>
        <s v="赣州会昌"/>
        <s v="赣州石城"/>
        <s v="赣州上犹"/>
        <s v="赣州宁都"/>
        <s v="赣州大余"/>
        <s v="赣州全南"/>
        <s v="沈阳"/>
        <s v="佛山"/>
        <s v="铜鼓"/>
        <s v="鹰潭"/>
        <s v="景德镇"/>
        <s v="新余"/>
        <s v="宜春"/>
        <s v="抚州"/>
        <s v="无锡"/>
        <s v="太原"/>
        <s v="北京"/>
        <s v="兰州"/>
        <s v="成都"/>
        <s v="重庆"/>
        <s v="宁波"/>
        <s v="嘉兴"/>
        <s v="温岭"/>
        <s v="杭州"/>
        <s v="上海"/>
        <s v="合肥"/>
        <s v="上海、武汉、南昌、杭州等地"/>
      </sharedItems>
    </cacheField>
    <cacheField name="岗位类型" numFmtId="0">
      <sharedItems count="1">
        <s v="全职"/>
      </sharedItems>
    </cacheField>
    <cacheField name="岗位职责描述" numFmtId="0">
      <sharedItems count="20" longText="1">
        <s v="1.监督本部门及公司分支机构落实合规及反洗钱和反恐怖融资相关法律法规、监管规则及公司制度要求。_x000a_2.协助开展本部门及公司分支机构经纪业务合规管理工作，包括进行合规检查、合规审查，合规风险处置、合规培训等；      _x000a_3.协助开展对公司分支机构反洗钱和反恐怖融资工作管理、监督，包括客户尽职调查、可疑交易、风险评估和客户分类管理等；_x000a_4.负责本部门与公司经纪业务条线相关业务或职能部门的对接和协同；                                               _x000a_5.完成领导交办的其他工作。"/>
        <s v="1.负责结合监管要求、市场热点、投资者需求及基地特色，策划、制作图文、视频等多种形式的投教产品；_x000a_2.负责投教基地现场讲解、投教活动宣讲等；_x000a_3.根据监管部门及公司相关要求，及时报送投教相关材料、数据等；_x000a_4.部门安排的其他工作。"/>
        <s v="1.跟踪行业和资本市场动态，负责行业日报、周报和月报。_x000a_2.收集、整理各类信息，为所在团队的研究工作提供良好的信息支持。_x000a_3.协助所在团队分析师、研究员，完成基础文案工作。_x000a_4.协助团队负责人完成交代的其他任务。"/>
        <s v="1.协助销售经理服务现有客户，并积极搜寻潜在客户。_x000a_2.收集整理各类宏观策略、行业、公司和市场动态等研究资讯、根据销售经理需求，汇总整理晨报、周报以及电话会议纪要等。_x000a_3.协助销售经理安排公司调研或电话会议、分析师路演或电话会议、以及投资论坛等活动，提升客户满意度。_x000a_4.销售经理安排的其他相关工作。"/>
        <s v="1.负责维护现有营销渠道及开拓营销渠道；通过营销渠道开发客户；引入客户资产及销售公司金融产品；_x000a_2.负责公司存量客户维护服务；增强客户黏性；根据公司相关要求进行存量客户二次开发工作；_x000a_3.负责业务活动方案的对接和实施推广；参加所在机构的各项活动；服从管理和工作分配；_x000a_4.及时完成上级安排的其他工作和管理职责。"/>
        <s v="1.负责维护现有营销渠道及开拓营销渠道；通过营销渠道开发客户；引入客户资产及销售公司金融产品；_x000a_2.负责营业部存量客户维护服务；增强客户黏性；根据公司相关要求进行存量客户二次开发工作；_x000a_3.负责业务活动方案的对接和实施推广；参加所在机构的各项活动；服从管理和工作分配；_x000a_4.及时完成上级安排的其他工作和管理职责。"/>
        <s v="1.负责零售及财富业务客户的开发与业务落地； _x000a_2.负责客户的维护和开发；根据客户需求；提供个性化、定制化服务； _x000a_3.负责业务活动方案的对接和实施推广；_x000a_4.参加所在机构的各项活动；服从管理和工作分配；完成负责人交办的其他工作。"/>
        <s v="1.柜台业务的受理与复核；客户资料的管理；为客户办理开户、销户、资料变更(如联系方式、身份信息更新)、密码重置等账户相关业务；核对客户身份真实性与资料完整性； _x000a_2.交易与业务支持：协助客户处理交易相关问题(如委托异常查询)；办理资金存取、银证转账签约/解约；以及基金、债券等产品的认购、申购、赎回等业务； _x000a_3.合规与资料管理：严格执行反洗钱规定；妥善保管客户资料与业务凭证；确保所有操作符合证监会及公司的合规要求。"/>
        <s v="1.负责维护现有营销渠道及开拓营销渠道；通过营销渠道开发客户；引入客户资产及销售公司金融产品;_x000a_2.负责公司存量客户维护服务；增强客户黏性；根据公司相关要求进行存量客户二次开发工作;_x000a_3.负责开发和服务高净值个人、私募基金、上市公司等高端客户群体；利用公司平台为客户提供整体的金融服务解决方案；_x000a_4.及时完成营业部安排的其他工作和管理职责。"/>
        <s v="1.负责维护现有营销渠道及开拓营销渠道；通过营销渠道开发客户；引入客户资产及销售公司金融产品;_x000a_2.负责公司存量客户维护服务；增强客户黏性；根据公司相关要求进行存量客户二次开发工作;_x000a_3.负责开发和服务高净值个人、私募基金、上市公司等高端客户群体；利用公司平台为客户提供整体的金融服务解决方案；_x000a_4.及时完成分公司安排的其他工作和管理职责。"/>
        <s v="1.负责维护现有营销渠道及开拓营销渠道；通过营销渠道开发客户；引入客户资产及销售公司金融产品；_x000a_2.负责公司存量客户维护服务；增强客户黏性；根据公司相关要求进行存量客户二次开发工作；_x000a_3.负责业务活动方案的对接和实施推广；参加所在机构的各项活动；服从管理和工作分配；_x000a_4.负责分公司自媒体建设运营及剪辑制作等相关工作；落实分公司品牌宣传；_x000a_5.及时完成上级安排的其他工作和管理职责。"/>
        <s v="1.负责市场培育开发、公司产品销售以及公司品牌宣传等工作；规范完成公司下达的业务指标；_x000a_2.积极维护渠道；确保取得良好的品牌宣传；树立卓越的市场形象；_x000a_3.参与公司日常直播、投资者交流活动等；_x000a_4.深入研究市场、善于分析、了解资本市场的运作；了解客户需求为客户提供针对性地投资咨询指导、理财规划与优化资产配置服务；_x000a_5.及时根据公司要求对客户做好风险提示及客服工作。"/>
        <s v="1.负责日常行政事务；办理各类文件的登记；归档；保密工作；_x000a_2.负责制定招聘计划；选择合适的招聘渠道发布招聘；协助完成员工入职手续；_x000a_3.负责协助制定绩效考核标准；进行绩效考核；提供绩效反馈；_x000a_4.负责组织各类活动；推动企业文化的建设；_x000a_5.负责办公用品的申购；台账的建立与相关报表的制作工作；_x000a_6.负责公司的行政后勤管理及固定资产管理等工作。"/>
        <s v="1.通过各类渠道及个人资源；有效开发拓展客户；引进交易资产;_x000a_2.通过持续的跟进与服务；增强客户粘性；维护客户关系;_x000a_3.根据客户需求；为客户提供理财咨询；资产配置等专业的理财服务；_x000a_4.完成公司下达的各项考核指标。"/>
        <s v="1.负责公司客户的电话委托及交易监控；_x000a_2.负责应急状态的交易风控工作，按照公司应急预案处理应急交易风控；_x000a_3.监控客户的动态资金及持仓状况,按照公司风险管理制度执行强行平仓,及时、有效管理客户交易风险；_x000a_4.依据每日结算数据结合市场走势完成每日风险测算，压力测试；_x000a_5.当出现极端行情时，依据《风险预算表》制定超风险客户的《次日强平计划书》，确保下一交易日风控强平工作的进行；_x000a_6.负责交易所大户报告的报送；_x000a_7.期权到期日批量行权；_x000a_8.负责夜班轮值工作，确保夜班各项工作平稳运行；_x000a_9.完成交易风控资料、数据的归档工作，确保交易风控资料的完整；_x000a_10.负责做好业务部门的服务及相关业务培训和指导；_x000a_11.领导交办的其它工作。"/>
        <s v="1.根据当日交易所清算数据及公司业务标准，准确设置各结算系统相关参数、及时完成各套结算系统结算工作，并发送相关数据；_x000a_2.根据相关指令完成客户的手工出入金工作；_x000a_3.根据公司相关规定，准确及时向监管机构等外部主管部门报送相关结算数据；_x000a_4.根据相关规定完成公司各套结算系统相关功能测试工作；_x000a_5.负责交易所手续费设置、客户交割手续费管理，确保手续费设置的准确、规范；_x000a_6.负责交易所保证金调整、客户保证金调整，确保保证金设置的准确、规范；_x000a_7.负责处理日常仓单业务、有价证券充抵业务、上期所、能源中心电子仓单系统的开户及变更工作，确保日常交割业务有序进行；_x000a_8.负责客户套保、套利额度申请工作，确保业务办理准确、规范；_x000a_9.负责客户的交割业务的提示和跟踪工作，确保交割各项风险可控；_x000a_10.负责结算、交割业务的资料及数据的备份整理和归档工作，确保留档留痕，符合合规要求；_x000a_11.负责出具各类数据统计报表，确保数据准确、报送及时；_x000a_12.领导交办的其它工作。"/>
        <s v="1.负责客户适当性评估审核工作；_x000a_2.负责客户开销户、交易权限管理、信息变更等相关事宜；_x000a_3.负责客户开户回访工作；_x000a_4.负责客户主交易系统、辅助交易系统、第三方交易软件客户端权限的开通与关闭；_x000a_5.负责公司客户手续费管理；_x000a_6.配合落实公司相关反洗钱工作；_x000a_7.负责客户档案资料的保存；_x000a_8.负责公司居间人管理工作；_x000a_9.负责做好业务部门的服务及相关业务培训和指导；_x000a_10.根据公司及部门要求，能准确、及时出具各类数据统计报表；_x000a_11.领导交办的其他工作。"/>
        <s v="1.负责部门市场开发工作并严格遵守有关法律、法规。_x000a_2.协助建立、培育业务团队，针对当地市场的特点，有针对性的进行市场营销和市场宣传。_x000a_3.协助部门组织开展日常培训及投资者教育活动。_x000a_4.完成公司安排的其它工作。"/>
        <s v="1.负责数字金融部门市场开发工作并严格遵守有关法律、法规。_x000a_2.协助部门组织开展日常培训及投资者教育活动；_x000a_3.积极拓展，开发客户，维护并反馈客户需求；_x000a_4.完成公司安排的其它工作。"/>
        <s v="1.负责抖音、小红书、公众号、视频号等新媒体平台日常内容策划、编辑、排版与发布更新。_x000a_2. 挖掘热点、打造优质图文、短视频内容，提升账号曝光、粉丝量与用户活跃度。_x000a_3.监测各平台运营数据，整理数据报表，分析内容效果，持续优化内容选题和运营策略。_x000a_4. 维护平台评论、私信互动，做好用户运营，提升用户粘性，搭建良好的账号口碑。_x000a_5.配合品牌营销活动，输出适配各新媒体平台的宣传内容，助力活动引流与传播"/>
      </sharedItems>
    </cacheField>
    <cacheField name="学历要求_x000a_（制度规定总部校园招聘学历要求未硕士研究生及以上，分支机构学历要求为本科及以上。）" numFmtId="0">
      <sharedItems count="3">
        <s v="大学本科及以上学历"/>
        <s v="硕士研究生及以上学历"/>
        <s v="大学本科及以上"/>
      </sharedItems>
    </cacheField>
    <cacheField name="专业要求_x000a_(需按照2025.2.13版本学科专业目录汇编中学科门类填写，且申报后未来不得修改。)" numFmtId="0">
      <sharedItems count="7">
        <s v="法学类、经济学类等相关专业"/>
        <s v="经济学类"/>
        <s v="专业不限"/>
        <s v="经济学类、法学类、教育学类、文学类、历史学类、理学类、工学类和管理学类相关专业_x000a_"/>
        <s v="哲学类、经济学类、法学类、教育学类、文学类、历史学类、理学类、工学类和管理学类相关专业"/>
        <s v="经济学类、法学类、教育学类、文学类、历史学类、理学类、工学类、教育学类、艺术学类和管理学类相关专业"/>
        <s v="哲学类、经济学类、法学类、教育学类、文学类、历史学类、理学类、工学类、农学类、医学类、管理学类等相关专业"/>
      </sharedItems>
    </cacheField>
    <cacheField name="其他任职要求" numFmtId="0">
      <sharedItems count="15">
        <s v="_x000a_1.具备良好的持续学习能力，工作开展能够跟紧行业监管要求及公司管理要求的变化。_x000a_2.具备良好的沟通协调能力，勇于面对工作中的压力与挑战，适应高强度的工作节奏和出差;_x000a_3.诚实守信，作风正派，有良好的团队协作精神。"/>
        <s v="1.诚实守信，作风正派，有良好的团队协作精神；_x000a_2.具备良好的沟通协调能力，勇于面对工作中的压力与挑战_x000a_3.把握行业投教工作发展趋势，推动部门做好创新业务的开发；_x000a_4.熟悉证券市场知识及相关法律法规，具备良好的内容策划能力和文字书写能力。"/>
        <s v="1.具有良好的逻辑思维、写作表达、沟通交流能力，具有追求卓越的精神。_x000a_2.具有较强的专业能力，具备扎实的理论知识； 具有良好的执行落实能力；具有较强的责任意识及创新精神。_x000a_3.身体健康，能够承受较大工作压力。"/>
        <s v="1.品貌端正，具体良好的沟通协调技巧，具有主动服务意识；_x000a_2.工作细致认真、富有责任感，追求卓越。"/>
        <s v="1.有志于从事金融营销类工作，有强烈的自我挑战意愿；_x000a_2.有经营管理意识、高效的执行力及良好的沟通能力；_x000a_3.具有较强的责任意识及创新精神；_x000a_4.具备良好的心理素质、身体健康，精神面貌积极向上。"/>
        <s v="1.能了解市场最新的业务动态，对财富管理有较好的认知，志在证券行业发展；_x000a_2.具有良好的政治素质和职业道德，有良好的沟通协调能力、团队合作精神和抗压能力，积极主动；_x000a_3.具备良好的心理素质、身体健康，精神面貌积极向上。"/>
        <s v="1.具有良好的沟通交流能力及执行落实能力；_x000a_2.具有较强的责任意识；_x000a_3.具备良好的心理素质、身体健康，精神面貌积极向上。"/>
        <s v="1.熟悉各项业务知识，熟悉了解各类财富管理类金融产品要素，有较强的财富管理知识与客户服务技能；_x000a_2.能了解市场最新的业务动态，对财富管理有较好的认知，志在证券行业发展；_x000a_3.基于公司制度及自身专业知识，对业务及相应的风险有初步研判；_x000a_4.有较强的内外部协调及沟通能力，抗压能力，积极主动。"/>
        <s v="1.新疆，西藏籍少数民族；_x000a_2.品行端正、热情开朗，具有较好的沟通协调能力及服务意识;_x000a_3.具有良好的团队精神，细致、认真、有责任心,办事谨慎;_x000a_4.熟练使用OFFICE办公软件。_x000a_5.有较强的内外部协调及沟通能力，抗压能力，积极主动；"/>
        <s v="1、专业知识：熟悉证券市场，掌握股票、基金、债券等产品知识。_x000a_2、客户开发与维护：擅长寻找潜在客户，拓展客户群体，洞察客户需求，提供优质服务。_x000a_3、沟通与销售能力：表达清晰，能有效推广金融产品，完成销售目标。_x000a_4、市场分析与抗压能力：具备市场分析能力，能应对市场波动，保持工作热情。_x000a_5、团队协作精神：与团队协作，共享资源，共同完成公司目标。"/>
        <s v="1.具有良好的英语听说读写能力；_x000a_2.抗压性强，能胜任挑战性的工作，并能承受一定的工作强度，可适应夜班工作；_x000a_3.具较强的学习能力及责任心，赋有团队合作精神，有较强的服务意识，风险意识，保密意识；_x000a_4.具较强的数据处理能力及熟练的计算机操作应用能力；"/>
        <s v="1.抗压性强，能胜任挑战性的工作，并能承受一定的工作强度；_x000a_2.具较强的学习能力及责任心，赋有团队合作精神，有较强的服务意识，风险意识，保密意识；_x000a_3.具较强的数据处理能力及熟练的计算机操作应用能力。"/>
        <s v="1.抗压性强，能胜任挑战性的工作，并能承受一定的工作强度；_x000a_2.具较强的学习能力及责任心，赋有团队合作精神，有较强的服务意识，风险意识"/>
        <s v="1.本科及以上学历，新媒体、汉语言、广告、市场营销等相关专业优先。_x000a_2.熟悉主流新媒体平台规则、流量机制和内容玩法，有账号运营、内容创作经验者优先。_x000a_3.具备优秀的文案写作、内容创意能力，审美良好，能独立完成图文、短视频内容产出。_x000a_4. 具备基础数据分析能力，善于捕捉热点，对新媒体流量和用户喜好敏感度高。_x000a_5.工作细致负责，执行力、抗压能力强，善于沟通，具备持续学习和创新能力。"/>
        <s v="1.具备良好的沟通协调能力，勇于面对工作中的压力与挑战，适应高强度的工作节奏;_x000a_2.具较强的学习能力及责任心，赋有团队合作精神，有较强的服务意识，风险意识_x000a_3.熟悉期货等金融服务行业情况及客户需求，有市场开拓意识，工作细致严谨，有责任心。"/>
      </sharedItems>
    </cacheField>
    <cacheField name="优先条件" numFmtId="0">
      <sharedItems count="17">
        <s v="1.中共党员优先；_x000a_2.取得法律职业资格证书者优先；_x000a_3.具有CPA/ACCA/FRM证书或通过多科目者优先；_x000a_4.硕士研究生及以上学历优先。"/>
        <s v="1.具有证券从业资格优先；_x000a_2.中共党员优先；_x000a_3.有设计及AI制作等相关经验优先。"/>
        <s v="具有高等级奖学金，CFA、CPA等证书。"/>
        <s v="具有高等级奖学金、良好的外语能力、丰富的课外活动经历、特殊专长"/>
        <s v="1.具有证券从业资格优先；_x000a_2.金融、经济类专业优先。 "/>
        <s v="1.具有证券从业资格优先；_x000a_2.金融、经济类、财务类专业优先。 "/>
        <s v="1.具有证券从业资格优先；_x000a_2.金融、经济类专业优先。"/>
        <s v="1.具有证券从业资格优先；_x000a_2.具有基金从业资格优先；_x000a_3.金融、经济类专业优先。"/>
        <s v="1.具有证券从业资格、基金从业资格优先；_x000a_2.金融、经济类专业优先。 "/>
        <s v="1.具有证券从业资格优先；_x000a_2.金融、经济类专业优先；_x000a_3.具备自媒体建设运营及剪辑制作、品牌宣传工作经验优先。"/>
        <s v="_x000a_1.具有基金从业资格优先；_x000a_2.金融、经济类专业优先。"/>
        <s v="具有以下条件优先：_x000a_1.具有基金从业资格优先；_x000a_2.金融、经济类专业优先。"/>
        <s v="1.具有证券从业资格优先；_x000a_2.金融、经济类专业优先；3熟悉抖音/视频号/B站/小红书等平台玩法，可独立完成选题、脚本、拍摄、剪辑及投流，有个人 IP 或财经类账号运营经验者优先。"/>
        <s v="1.具有期货交易、风控等相关实习经验者。_x000a_2.可接受夜班工作。_x000a_3.中共党员。"/>
        <s v="1.熟悉各期货交易所结算等相关制度，熟悉期货结算运行机制，有一定财务基础；_x000a_2.具有期货结算交割相关实习经验者。_x000a_3.中共党员。"/>
        <s v="1.具有期货行业实习经验者；_x000a_2.中共党员。"/>
        <s v="1.中共党员。"/>
      </sharedItems>
    </cacheField>
    <cacheField name="薪资待遇" numFmtId="0">
      <sharedItems count="2">
        <s v="按照公司相关制度执行。"/>
        <s v="按研究所过往实际情况执行。"/>
      </sharedItems>
    </cacheField>
  </cacheFields>
</pivotCacheDefinition>
</file>

<file path=xl/pivotCache/pivotCacheRecords1.xml><?xml version="1.0" encoding="utf-8"?>
<pivotCacheRecords xmlns="http://schemas.openxmlformats.org/spreadsheetml/2006/main" xmlns:r="http://schemas.openxmlformats.org/officeDocument/2006/relationships" count="52">
  <r>
    <x v="0"/>
    <x v="0"/>
    <x v="0"/>
    <x v="0"/>
    <x v="0"/>
    <x v="0"/>
    <x v="0"/>
    <x v="0"/>
    <x v="0"/>
    <x v="0"/>
    <x v="0"/>
    <x v="0"/>
    <x v="0"/>
    <x v="0"/>
  </r>
  <r>
    <x v="1"/>
    <x v="0"/>
    <x v="0"/>
    <x v="1"/>
    <x v="0"/>
    <x v="1"/>
    <x v="1"/>
    <x v="0"/>
    <x v="1"/>
    <x v="0"/>
    <x v="1"/>
    <x v="1"/>
    <x v="1"/>
    <x v="0"/>
  </r>
  <r>
    <x v="2"/>
    <x v="0"/>
    <x v="1"/>
    <x v="2"/>
    <x v="1"/>
    <x v="2"/>
    <x v="2"/>
    <x v="0"/>
    <x v="2"/>
    <x v="1"/>
    <x v="2"/>
    <x v="2"/>
    <x v="2"/>
    <x v="1"/>
  </r>
  <r>
    <x v="3"/>
    <x v="0"/>
    <x v="1"/>
    <x v="3"/>
    <x v="2"/>
    <x v="3"/>
    <x v="3"/>
    <x v="0"/>
    <x v="3"/>
    <x v="1"/>
    <x v="2"/>
    <x v="3"/>
    <x v="3"/>
    <x v="1"/>
  </r>
  <r>
    <x v="0"/>
    <x v="0"/>
    <x v="2"/>
    <x v="4"/>
    <x v="0"/>
    <x v="4"/>
    <x v="4"/>
    <x v="0"/>
    <x v="4"/>
    <x v="2"/>
    <x v="3"/>
    <x v="4"/>
    <x v="4"/>
    <x v="0"/>
  </r>
  <r>
    <x v="1"/>
    <x v="0"/>
    <x v="3"/>
    <x v="5"/>
    <x v="0"/>
    <x v="4"/>
    <x v="5"/>
    <x v="0"/>
    <x v="5"/>
    <x v="2"/>
    <x v="3"/>
    <x v="4"/>
    <x v="5"/>
    <x v="0"/>
  </r>
  <r>
    <x v="2"/>
    <x v="0"/>
    <x v="4"/>
    <x v="4"/>
    <x v="3"/>
    <x v="4"/>
    <x v="6"/>
    <x v="0"/>
    <x v="6"/>
    <x v="2"/>
    <x v="3"/>
    <x v="5"/>
    <x v="6"/>
    <x v="0"/>
  </r>
  <r>
    <x v="3"/>
    <x v="0"/>
    <x v="4"/>
    <x v="6"/>
    <x v="3"/>
    <x v="4"/>
    <x v="6"/>
    <x v="0"/>
    <x v="6"/>
    <x v="2"/>
    <x v="3"/>
    <x v="5"/>
    <x v="6"/>
    <x v="0"/>
  </r>
  <r>
    <x v="4"/>
    <x v="0"/>
    <x v="4"/>
    <x v="7"/>
    <x v="0"/>
    <x v="4"/>
    <x v="7"/>
    <x v="0"/>
    <x v="6"/>
    <x v="2"/>
    <x v="3"/>
    <x v="5"/>
    <x v="6"/>
    <x v="0"/>
  </r>
  <r>
    <x v="5"/>
    <x v="0"/>
    <x v="4"/>
    <x v="8"/>
    <x v="0"/>
    <x v="4"/>
    <x v="8"/>
    <x v="0"/>
    <x v="6"/>
    <x v="2"/>
    <x v="3"/>
    <x v="5"/>
    <x v="6"/>
    <x v="0"/>
  </r>
  <r>
    <x v="6"/>
    <x v="0"/>
    <x v="4"/>
    <x v="9"/>
    <x v="0"/>
    <x v="4"/>
    <x v="9"/>
    <x v="0"/>
    <x v="6"/>
    <x v="2"/>
    <x v="3"/>
    <x v="5"/>
    <x v="6"/>
    <x v="0"/>
  </r>
  <r>
    <x v="7"/>
    <x v="0"/>
    <x v="4"/>
    <x v="10"/>
    <x v="0"/>
    <x v="5"/>
    <x v="10"/>
    <x v="0"/>
    <x v="7"/>
    <x v="2"/>
    <x v="4"/>
    <x v="6"/>
    <x v="7"/>
    <x v="0"/>
  </r>
  <r>
    <x v="8"/>
    <x v="0"/>
    <x v="4"/>
    <x v="10"/>
    <x v="0"/>
    <x v="4"/>
    <x v="10"/>
    <x v="0"/>
    <x v="6"/>
    <x v="2"/>
    <x v="3"/>
    <x v="5"/>
    <x v="6"/>
    <x v="0"/>
  </r>
  <r>
    <x v="9"/>
    <x v="0"/>
    <x v="4"/>
    <x v="11"/>
    <x v="0"/>
    <x v="4"/>
    <x v="11"/>
    <x v="0"/>
    <x v="6"/>
    <x v="2"/>
    <x v="3"/>
    <x v="5"/>
    <x v="6"/>
    <x v="0"/>
  </r>
  <r>
    <x v="10"/>
    <x v="0"/>
    <x v="4"/>
    <x v="12"/>
    <x v="0"/>
    <x v="4"/>
    <x v="12"/>
    <x v="0"/>
    <x v="6"/>
    <x v="2"/>
    <x v="3"/>
    <x v="5"/>
    <x v="6"/>
    <x v="0"/>
  </r>
  <r>
    <x v="11"/>
    <x v="0"/>
    <x v="4"/>
    <x v="13"/>
    <x v="3"/>
    <x v="4"/>
    <x v="13"/>
    <x v="0"/>
    <x v="6"/>
    <x v="2"/>
    <x v="3"/>
    <x v="5"/>
    <x v="6"/>
    <x v="0"/>
  </r>
  <r>
    <x v="12"/>
    <x v="0"/>
    <x v="4"/>
    <x v="14"/>
    <x v="3"/>
    <x v="4"/>
    <x v="6"/>
    <x v="0"/>
    <x v="6"/>
    <x v="2"/>
    <x v="3"/>
    <x v="5"/>
    <x v="6"/>
    <x v="0"/>
  </r>
  <r>
    <x v="13"/>
    <x v="0"/>
    <x v="4"/>
    <x v="15"/>
    <x v="0"/>
    <x v="4"/>
    <x v="14"/>
    <x v="0"/>
    <x v="6"/>
    <x v="2"/>
    <x v="3"/>
    <x v="5"/>
    <x v="6"/>
    <x v="0"/>
  </r>
  <r>
    <x v="14"/>
    <x v="0"/>
    <x v="4"/>
    <x v="15"/>
    <x v="0"/>
    <x v="5"/>
    <x v="14"/>
    <x v="0"/>
    <x v="7"/>
    <x v="2"/>
    <x v="4"/>
    <x v="6"/>
    <x v="7"/>
    <x v="0"/>
  </r>
  <r>
    <x v="15"/>
    <x v="0"/>
    <x v="4"/>
    <x v="16"/>
    <x v="0"/>
    <x v="4"/>
    <x v="15"/>
    <x v="0"/>
    <x v="6"/>
    <x v="2"/>
    <x v="3"/>
    <x v="5"/>
    <x v="6"/>
    <x v="0"/>
  </r>
  <r>
    <x v="16"/>
    <x v="0"/>
    <x v="5"/>
    <x v="4"/>
    <x v="0"/>
    <x v="4"/>
    <x v="16"/>
    <x v="0"/>
    <x v="8"/>
    <x v="2"/>
    <x v="3"/>
    <x v="4"/>
    <x v="4"/>
    <x v="0"/>
  </r>
  <r>
    <x v="17"/>
    <x v="0"/>
    <x v="6"/>
    <x v="4"/>
    <x v="0"/>
    <x v="4"/>
    <x v="17"/>
    <x v="0"/>
    <x v="4"/>
    <x v="2"/>
    <x v="3"/>
    <x v="4"/>
    <x v="4"/>
    <x v="0"/>
  </r>
  <r>
    <x v="18"/>
    <x v="0"/>
    <x v="7"/>
    <x v="17"/>
    <x v="0"/>
    <x v="4"/>
    <x v="18"/>
    <x v="0"/>
    <x v="4"/>
    <x v="2"/>
    <x v="3"/>
    <x v="4"/>
    <x v="4"/>
    <x v="0"/>
  </r>
  <r>
    <x v="19"/>
    <x v="0"/>
    <x v="7"/>
    <x v="18"/>
    <x v="3"/>
    <x v="4"/>
    <x v="19"/>
    <x v="0"/>
    <x v="9"/>
    <x v="2"/>
    <x v="5"/>
    <x v="4"/>
    <x v="4"/>
    <x v="0"/>
  </r>
  <r>
    <x v="20"/>
    <x v="0"/>
    <x v="7"/>
    <x v="19"/>
    <x v="0"/>
    <x v="4"/>
    <x v="19"/>
    <x v="0"/>
    <x v="4"/>
    <x v="2"/>
    <x v="3"/>
    <x v="4"/>
    <x v="4"/>
    <x v="0"/>
  </r>
  <r>
    <x v="21"/>
    <x v="0"/>
    <x v="7"/>
    <x v="20"/>
    <x v="0"/>
    <x v="4"/>
    <x v="20"/>
    <x v="0"/>
    <x v="4"/>
    <x v="2"/>
    <x v="3"/>
    <x v="4"/>
    <x v="8"/>
    <x v="0"/>
  </r>
  <r>
    <x v="22"/>
    <x v="0"/>
    <x v="7"/>
    <x v="21"/>
    <x v="3"/>
    <x v="4"/>
    <x v="21"/>
    <x v="0"/>
    <x v="4"/>
    <x v="2"/>
    <x v="3"/>
    <x v="4"/>
    <x v="4"/>
    <x v="0"/>
  </r>
  <r>
    <x v="23"/>
    <x v="0"/>
    <x v="7"/>
    <x v="22"/>
    <x v="0"/>
    <x v="4"/>
    <x v="22"/>
    <x v="0"/>
    <x v="4"/>
    <x v="2"/>
    <x v="5"/>
    <x v="4"/>
    <x v="4"/>
    <x v="0"/>
  </r>
  <r>
    <x v="24"/>
    <x v="0"/>
    <x v="7"/>
    <x v="23"/>
    <x v="0"/>
    <x v="4"/>
    <x v="22"/>
    <x v="0"/>
    <x v="4"/>
    <x v="2"/>
    <x v="3"/>
    <x v="4"/>
    <x v="4"/>
    <x v="0"/>
  </r>
  <r>
    <x v="25"/>
    <x v="0"/>
    <x v="7"/>
    <x v="24"/>
    <x v="0"/>
    <x v="4"/>
    <x v="0"/>
    <x v="0"/>
    <x v="4"/>
    <x v="2"/>
    <x v="3"/>
    <x v="4"/>
    <x v="4"/>
    <x v="0"/>
  </r>
  <r>
    <x v="26"/>
    <x v="0"/>
    <x v="7"/>
    <x v="25"/>
    <x v="0"/>
    <x v="4"/>
    <x v="0"/>
    <x v="0"/>
    <x v="4"/>
    <x v="2"/>
    <x v="3"/>
    <x v="4"/>
    <x v="4"/>
    <x v="0"/>
  </r>
  <r>
    <x v="27"/>
    <x v="0"/>
    <x v="8"/>
    <x v="26"/>
    <x v="0"/>
    <x v="4"/>
    <x v="23"/>
    <x v="0"/>
    <x v="10"/>
    <x v="2"/>
    <x v="5"/>
    <x v="4"/>
    <x v="9"/>
    <x v="0"/>
  </r>
  <r>
    <x v="28"/>
    <x v="0"/>
    <x v="9"/>
    <x v="4"/>
    <x v="0"/>
    <x v="4"/>
    <x v="24"/>
    <x v="0"/>
    <x v="4"/>
    <x v="2"/>
    <x v="3"/>
    <x v="4"/>
    <x v="4"/>
    <x v="0"/>
  </r>
  <r>
    <x v="29"/>
    <x v="0"/>
    <x v="10"/>
    <x v="4"/>
    <x v="0"/>
    <x v="4"/>
    <x v="25"/>
    <x v="0"/>
    <x v="4"/>
    <x v="2"/>
    <x v="3"/>
    <x v="4"/>
    <x v="4"/>
    <x v="0"/>
  </r>
  <r>
    <x v="30"/>
    <x v="0"/>
    <x v="11"/>
    <x v="4"/>
    <x v="0"/>
    <x v="4"/>
    <x v="26"/>
    <x v="0"/>
    <x v="4"/>
    <x v="2"/>
    <x v="3"/>
    <x v="4"/>
    <x v="4"/>
    <x v="0"/>
  </r>
  <r>
    <x v="31"/>
    <x v="0"/>
    <x v="12"/>
    <x v="4"/>
    <x v="0"/>
    <x v="4"/>
    <x v="27"/>
    <x v="0"/>
    <x v="4"/>
    <x v="2"/>
    <x v="3"/>
    <x v="4"/>
    <x v="4"/>
    <x v="0"/>
  </r>
  <r>
    <x v="32"/>
    <x v="0"/>
    <x v="13"/>
    <x v="4"/>
    <x v="4"/>
    <x v="4"/>
    <x v="28"/>
    <x v="0"/>
    <x v="4"/>
    <x v="2"/>
    <x v="3"/>
    <x v="4"/>
    <x v="4"/>
    <x v="0"/>
  </r>
  <r>
    <x v="33"/>
    <x v="0"/>
    <x v="13"/>
    <x v="27"/>
    <x v="0"/>
    <x v="4"/>
    <x v="29"/>
    <x v="0"/>
    <x v="4"/>
    <x v="2"/>
    <x v="3"/>
    <x v="4"/>
    <x v="4"/>
    <x v="0"/>
  </r>
  <r>
    <x v="34"/>
    <x v="0"/>
    <x v="14"/>
    <x v="28"/>
    <x v="0"/>
    <x v="4"/>
    <x v="30"/>
    <x v="0"/>
    <x v="11"/>
    <x v="2"/>
    <x v="3"/>
    <x v="7"/>
    <x v="10"/>
    <x v="0"/>
  </r>
  <r>
    <x v="35"/>
    <x v="0"/>
    <x v="14"/>
    <x v="29"/>
    <x v="0"/>
    <x v="4"/>
    <x v="31"/>
    <x v="0"/>
    <x v="4"/>
    <x v="2"/>
    <x v="3"/>
    <x v="4"/>
    <x v="4"/>
    <x v="0"/>
  </r>
  <r>
    <x v="36"/>
    <x v="0"/>
    <x v="14"/>
    <x v="30"/>
    <x v="0"/>
    <x v="4"/>
    <x v="32"/>
    <x v="0"/>
    <x v="4"/>
    <x v="2"/>
    <x v="3"/>
    <x v="4"/>
    <x v="4"/>
    <x v="0"/>
  </r>
  <r>
    <x v="37"/>
    <x v="0"/>
    <x v="14"/>
    <x v="31"/>
    <x v="0"/>
    <x v="4"/>
    <x v="33"/>
    <x v="0"/>
    <x v="4"/>
    <x v="2"/>
    <x v="3"/>
    <x v="4"/>
    <x v="6"/>
    <x v="0"/>
  </r>
  <r>
    <x v="38"/>
    <x v="0"/>
    <x v="15"/>
    <x v="4"/>
    <x v="0"/>
    <x v="6"/>
    <x v="34"/>
    <x v="0"/>
    <x v="12"/>
    <x v="2"/>
    <x v="4"/>
    <x v="8"/>
    <x v="11"/>
    <x v="0"/>
  </r>
  <r>
    <x v="39"/>
    <x v="0"/>
    <x v="15"/>
    <x v="32"/>
    <x v="0"/>
    <x v="4"/>
    <x v="34"/>
    <x v="0"/>
    <x v="13"/>
    <x v="2"/>
    <x v="3"/>
    <x v="9"/>
    <x v="12"/>
    <x v="0"/>
  </r>
  <r>
    <x v="40"/>
    <x v="0"/>
    <x v="16"/>
    <x v="33"/>
    <x v="3"/>
    <x v="4"/>
    <x v="35"/>
    <x v="0"/>
    <x v="4"/>
    <x v="2"/>
    <x v="3"/>
    <x v="4"/>
    <x v="4"/>
    <x v="0"/>
  </r>
  <r>
    <x v="0"/>
    <x v="1"/>
    <x v="17"/>
    <x v="4"/>
    <x v="0"/>
    <x v="7"/>
    <x v="34"/>
    <x v="0"/>
    <x v="14"/>
    <x v="1"/>
    <x v="6"/>
    <x v="10"/>
    <x v="13"/>
    <x v="0"/>
  </r>
  <r>
    <x v="1"/>
    <x v="1"/>
    <x v="17"/>
    <x v="4"/>
    <x v="0"/>
    <x v="8"/>
    <x v="34"/>
    <x v="0"/>
    <x v="15"/>
    <x v="1"/>
    <x v="6"/>
    <x v="11"/>
    <x v="14"/>
    <x v="0"/>
  </r>
  <r>
    <x v="2"/>
    <x v="1"/>
    <x v="17"/>
    <x v="4"/>
    <x v="0"/>
    <x v="9"/>
    <x v="34"/>
    <x v="0"/>
    <x v="16"/>
    <x v="1"/>
    <x v="6"/>
    <x v="11"/>
    <x v="15"/>
    <x v="0"/>
  </r>
  <r>
    <x v="3"/>
    <x v="1"/>
    <x v="18"/>
    <x v="4"/>
    <x v="3"/>
    <x v="10"/>
    <x v="34"/>
    <x v="0"/>
    <x v="17"/>
    <x v="2"/>
    <x v="6"/>
    <x v="12"/>
    <x v="16"/>
    <x v="0"/>
  </r>
  <r>
    <x v="4"/>
    <x v="1"/>
    <x v="19"/>
    <x v="34"/>
    <x v="3"/>
    <x v="10"/>
    <x v="34"/>
    <x v="0"/>
    <x v="18"/>
    <x v="0"/>
    <x v="6"/>
    <x v="12"/>
    <x v="16"/>
    <x v="0"/>
  </r>
  <r>
    <x v="5"/>
    <x v="1"/>
    <x v="19"/>
    <x v="4"/>
    <x v="0"/>
    <x v="11"/>
    <x v="34"/>
    <x v="0"/>
    <x v="19"/>
    <x v="0"/>
    <x v="6"/>
    <x v="13"/>
    <x v="16"/>
    <x v="0"/>
  </r>
  <r>
    <x v="6"/>
    <x v="1"/>
    <x v="20"/>
    <x v="4"/>
    <x v="5"/>
    <x v="12"/>
    <x v="36"/>
    <x v="0"/>
    <x v="17"/>
    <x v="2"/>
    <x v="6"/>
    <x v="14"/>
    <x v="16"/>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2"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C27" firstHeaderRow="1" firstDataRow="1" firstDataCol="2"/>
  <pivotFields count="14">
    <pivotField compact="0" showAl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t="default"/>
      </items>
    </pivotField>
    <pivotField axis="axisRow" compact="0" showAll="0">
      <items count="3">
        <item x="0"/>
        <item x="1"/>
        <item t="default"/>
      </items>
    </pivotField>
    <pivotField axis="axisRow" compact="0" showAll="0">
      <items count="22">
        <item x="0"/>
        <item x="1"/>
        <item x="16"/>
        <item x="11"/>
        <item x="20"/>
        <item x="3"/>
        <item x="8"/>
        <item x="4"/>
        <item x="6"/>
        <item x="7"/>
        <item x="18"/>
        <item x="12"/>
        <item x="2"/>
        <item x="15"/>
        <item x="5"/>
        <item x="19"/>
        <item x="13"/>
        <item x="9"/>
        <item x="10"/>
        <item x="17"/>
        <item x="14"/>
        <item t="default"/>
      </items>
    </pivotField>
    <pivotField compact="0" showAll="0">
      <items count="36">
        <item x="26"/>
        <item x="14"/>
        <item x="15"/>
        <item x="6"/>
        <item x="10"/>
        <item x="13"/>
        <item x="16"/>
        <item x="12"/>
        <item x="11"/>
        <item x="9"/>
        <item x="8"/>
        <item x="7"/>
        <item x="31"/>
        <item x="33"/>
        <item x="0"/>
        <item x="29"/>
        <item x="20"/>
        <item x="24"/>
        <item x="25"/>
        <item x="28"/>
        <item x="5"/>
        <item x="32"/>
        <item x="34"/>
        <item x="1"/>
        <item x="30"/>
        <item x="3"/>
        <item x="21"/>
        <item x="2"/>
        <item x="17"/>
        <item x="23"/>
        <item x="22"/>
        <item x="18"/>
        <item x="19"/>
        <item x="27"/>
        <item x="4"/>
        <item t="default"/>
      </items>
    </pivotField>
    <pivotField dataField="1" compact="0" showAll="0">
      <items count="7">
        <item x="0"/>
        <item x="3"/>
        <item x="4"/>
        <item x="2"/>
        <item x="5"/>
        <item x="1"/>
        <item t="default"/>
      </items>
    </pivotField>
    <pivotField compact="0" showAll="0">
      <items count="14">
        <item x="5"/>
        <item x="0"/>
        <item x="7"/>
        <item x="8"/>
        <item x="4"/>
        <item x="10"/>
        <item x="1"/>
        <item x="3"/>
        <item x="11"/>
        <item x="2"/>
        <item x="9"/>
        <item x="6"/>
        <item x="12"/>
        <item t="default"/>
      </items>
    </pivotField>
    <pivotField compact="0" showAll="0">
      <items count="38">
        <item x="26"/>
        <item x="2"/>
        <item x="3"/>
        <item x="28"/>
        <item x="17"/>
        <item x="23"/>
        <item x="6"/>
        <item x="1"/>
        <item x="14"/>
        <item x="10"/>
        <item x="13"/>
        <item x="15"/>
        <item x="12"/>
        <item x="11"/>
        <item x="9"/>
        <item x="8"/>
        <item x="7"/>
        <item x="33"/>
        <item x="35"/>
        <item x="31"/>
        <item x="20"/>
        <item x="27"/>
        <item x="0"/>
        <item x="30"/>
        <item x="4"/>
        <item x="5"/>
        <item x="34"/>
        <item x="36"/>
        <item x="16"/>
        <item x="25"/>
        <item x="18"/>
        <item x="32"/>
        <item x="24"/>
        <item x="21"/>
        <item x="22"/>
        <item x="19"/>
        <item x="29"/>
        <item t="default"/>
      </items>
    </pivotField>
    <pivotField compact="0" showAll="0">
      <items count="2">
        <item x="0"/>
        <item t="default"/>
      </items>
    </pivotField>
    <pivotField compact="0" showAll="0">
      <items count="21">
        <item x="17"/>
        <item x="19"/>
        <item x="14"/>
        <item x="1"/>
        <item x="16"/>
        <item x="6"/>
        <item x="12"/>
        <item x="11"/>
        <item x="18"/>
        <item x="9"/>
        <item x="8"/>
        <item x="10"/>
        <item x="4"/>
        <item x="5"/>
        <item x="15"/>
        <item x="2"/>
        <item x="7"/>
        <item x="0"/>
        <item x="13"/>
        <item x="3"/>
        <item t="default"/>
      </items>
    </pivotField>
    <pivotField compact="0" showAll="0">
      <items count="4">
        <item x="2"/>
        <item x="0"/>
        <item x="1"/>
        <item t="default"/>
      </items>
    </pivotField>
    <pivotField compact="0" showAll="0">
      <items count="8">
        <item x="0"/>
        <item x="1"/>
        <item x="5"/>
        <item x="3"/>
        <item x="6"/>
        <item x="4"/>
        <item x="2"/>
        <item t="default"/>
      </items>
    </pivotField>
    <pivotField compact="0" showAll="0">
      <items count="16">
        <item x="0"/>
        <item x="9"/>
        <item x="13"/>
        <item x="1"/>
        <item x="14"/>
        <item x="6"/>
        <item x="2"/>
        <item x="10"/>
        <item x="12"/>
        <item x="11"/>
        <item x="5"/>
        <item x="3"/>
        <item x="7"/>
        <item x="8"/>
        <item x="4"/>
        <item t="default"/>
      </items>
    </pivotField>
    <pivotField compact="0" showAll="0">
      <items count="18">
        <item x="10"/>
        <item x="13"/>
        <item x="15"/>
        <item x="8"/>
        <item x="5"/>
        <item x="6"/>
        <item x="4"/>
        <item x="9"/>
        <item x="12"/>
        <item x="7"/>
        <item x="1"/>
        <item x="14"/>
        <item x="16"/>
        <item x="0"/>
        <item x="2"/>
        <item x="3"/>
        <item x="11"/>
        <item t="default"/>
      </items>
    </pivotField>
    <pivotField compact="0" showAll="0">
      <items count="3">
        <item x="1"/>
        <item x="0"/>
        <item t="default"/>
      </items>
    </pivotField>
  </pivotFields>
  <rowFields count="2">
    <field x="1"/>
    <field x="2"/>
  </rowFields>
  <rowItems count="24">
    <i>
      <x/>
    </i>
    <i r="1">
      <x/>
    </i>
    <i r="1">
      <x v="1"/>
    </i>
    <i r="1">
      <x v="2"/>
    </i>
    <i r="1">
      <x v="3"/>
    </i>
    <i r="1">
      <x v="5"/>
    </i>
    <i r="1">
      <x v="6"/>
    </i>
    <i r="1">
      <x v="7"/>
    </i>
    <i r="1">
      <x v="8"/>
    </i>
    <i r="1">
      <x v="9"/>
    </i>
    <i r="1">
      <x v="11"/>
    </i>
    <i r="1">
      <x v="12"/>
    </i>
    <i r="1">
      <x v="13"/>
    </i>
    <i r="1">
      <x v="14"/>
    </i>
    <i r="1">
      <x v="16"/>
    </i>
    <i r="1">
      <x v="17"/>
    </i>
    <i r="1">
      <x v="18"/>
    </i>
    <i r="1">
      <x v="20"/>
    </i>
    <i>
      <x v="1"/>
    </i>
    <i r="1">
      <x v="4"/>
    </i>
    <i r="1">
      <x v="10"/>
    </i>
    <i r="1">
      <x v="15"/>
    </i>
    <i r="1">
      <x v="19"/>
    </i>
    <i t="grand">
      <x/>
    </i>
  </rowItems>
  <colItems count="1">
    <i/>
  </colItems>
  <dataFields count="1">
    <dataField name="求和项:招聘人数" fld="4" baseField="0" baseItem="0"/>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N9"/>
  <sheetViews>
    <sheetView tabSelected="1" workbookViewId="0">
      <selection activeCell="I4" sqref="I4"/>
    </sheetView>
  </sheetViews>
  <sheetFormatPr defaultColWidth="9" defaultRowHeight="12.75"/>
  <cols>
    <col min="1" max="1" width="5" style="6" customWidth="1"/>
    <col min="2" max="2" width="9" style="6" customWidth="1"/>
    <col min="3" max="3" width="10.9809523809524" style="7" customWidth="1"/>
    <col min="4" max="4" width="10.8761904761905" style="7" customWidth="1"/>
    <col min="5" max="5" width="9.33333333333333" style="7" customWidth="1"/>
    <col min="6" max="6" width="10.9904761904762" style="7" customWidth="1"/>
    <col min="7" max="7" width="10.552380952381" style="7" customWidth="1"/>
    <col min="8" max="8" width="9.11428571428571" style="7" customWidth="1"/>
    <col min="9" max="9" width="58.1428571428571" style="58" customWidth="1"/>
    <col min="10" max="10" width="20.2190476190476" style="6" customWidth="1"/>
    <col min="11" max="11" width="21.8666666666667" style="6" customWidth="1"/>
    <col min="12" max="12" width="41.7619047619048" style="8" customWidth="1"/>
    <col min="13" max="13" width="27.0190476190476" style="8" customWidth="1"/>
    <col min="14" max="14" width="10.5714285714286" style="6" customWidth="1"/>
    <col min="15" max="15" width="9" style="6" hidden="1" customWidth="1"/>
    <col min="16" max="16384" width="9" style="6"/>
  </cols>
  <sheetData>
    <row r="1" ht="30" customHeight="1" spans="1:14">
      <c r="A1" s="59" t="s">
        <v>0</v>
      </c>
      <c r="B1" s="59"/>
      <c r="C1" s="59"/>
      <c r="D1" s="59"/>
      <c r="E1" s="59"/>
      <c r="F1" s="59"/>
      <c r="G1" s="59"/>
      <c r="H1" s="59"/>
      <c r="I1" s="59"/>
      <c r="J1" s="59"/>
      <c r="K1" s="59"/>
      <c r="L1" s="59"/>
      <c r="M1" s="59"/>
      <c r="N1" s="59"/>
    </row>
    <row r="2" ht="21" customHeight="1" spans="1:14">
      <c r="A2" s="11" t="s">
        <v>1</v>
      </c>
      <c r="B2" s="11" t="s">
        <v>2</v>
      </c>
      <c r="C2" s="11" t="s">
        <v>3</v>
      </c>
      <c r="D2" s="11" t="s">
        <v>4</v>
      </c>
      <c r="E2" s="11" t="s">
        <v>5</v>
      </c>
      <c r="F2" s="11" t="s">
        <v>6</v>
      </c>
      <c r="G2" s="11" t="s">
        <v>7</v>
      </c>
      <c r="H2" s="11" t="s">
        <v>8</v>
      </c>
      <c r="I2" s="11" t="s">
        <v>9</v>
      </c>
      <c r="J2" s="11" t="s">
        <v>10</v>
      </c>
      <c r="K2" s="11"/>
      <c r="L2" s="11"/>
      <c r="M2" s="11"/>
      <c r="N2" s="11" t="s">
        <v>11</v>
      </c>
    </row>
    <row r="3" ht="20" customHeight="1" spans="1:14">
      <c r="A3" s="11"/>
      <c r="B3" s="11"/>
      <c r="C3" s="11"/>
      <c r="D3" s="11"/>
      <c r="E3" s="11"/>
      <c r="F3" s="11"/>
      <c r="G3" s="11"/>
      <c r="H3" s="11"/>
      <c r="I3" s="11"/>
      <c r="J3" s="11" t="s">
        <v>12</v>
      </c>
      <c r="K3" s="11" t="s">
        <v>13</v>
      </c>
      <c r="L3" s="11" t="s">
        <v>14</v>
      </c>
      <c r="M3" s="11" t="s">
        <v>15</v>
      </c>
      <c r="N3" s="11"/>
    </row>
    <row r="4" s="56" customFormat="1" ht="102" spans="1:14">
      <c r="A4" s="60">
        <v>1</v>
      </c>
      <c r="B4" s="60" t="s">
        <v>16</v>
      </c>
      <c r="C4" s="12" t="s">
        <v>17</v>
      </c>
      <c r="D4" s="12" t="s">
        <v>18</v>
      </c>
      <c r="E4" s="60">
        <v>1</v>
      </c>
      <c r="F4" s="12" t="s">
        <v>19</v>
      </c>
      <c r="G4" s="60" t="s">
        <v>20</v>
      </c>
      <c r="H4" s="61" t="s">
        <v>21</v>
      </c>
      <c r="I4" s="62" t="s">
        <v>22</v>
      </c>
      <c r="J4" s="60" t="s">
        <v>23</v>
      </c>
      <c r="K4" s="12" t="s">
        <v>24</v>
      </c>
      <c r="L4" s="62" t="s">
        <v>25</v>
      </c>
      <c r="M4" s="62" t="s">
        <v>26</v>
      </c>
      <c r="N4" s="62" t="s">
        <v>27</v>
      </c>
    </row>
    <row r="5" s="56" customFormat="1" ht="99" customHeight="1" spans="1:14">
      <c r="A5" s="60">
        <v>2</v>
      </c>
      <c r="B5" s="60" t="s">
        <v>16</v>
      </c>
      <c r="C5" s="12" t="s">
        <v>17</v>
      </c>
      <c r="D5" s="17" t="s">
        <v>28</v>
      </c>
      <c r="E5" s="60">
        <v>1</v>
      </c>
      <c r="F5" s="12" t="s">
        <v>29</v>
      </c>
      <c r="G5" s="60" t="s">
        <v>30</v>
      </c>
      <c r="H5" s="61" t="s">
        <v>21</v>
      </c>
      <c r="I5" s="62" t="s">
        <v>31</v>
      </c>
      <c r="J5" s="60" t="s">
        <v>23</v>
      </c>
      <c r="K5" s="12" t="s">
        <v>32</v>
      </c>
      <c r="L5" s="63" t="s">
        <v>33</v>
      </c>
      <c r="M5" s="63" t="s">
        <v>34</v>
      </c>
      <c r="N5" s="63" t="s">
        <v>27</v>
      </c>
    </row>
    <row r="6" s="56" customFormat="1" ht="99" customHeight="1" spans="1:14">
      <c r="A6" s="60">
        <v>3</v>
      </c>
      <c r="B6" s="60" t="s">
        <v>16</v>
      </c>
      <c r="C6" s="12" t="s">
        <v>35</v>
      </c>
      <c r="D6" s="12" t="s">
        <v>36</v>
      </c>
      <c r="E6" s="60">
        <v>2</v>
      </c>
      <c r="F6" s="12" t="s">
        <v>37</v>
      </c>
      <c r="G6" s="60" t="s">
        <v>20</v>
      </c>
      <c r="H6" s="61" t="s">
        <v>21</v>
      </c>
      <c r="I6" s="62" t="s">
        <v>38</v>
      </c>
      <c r="J6" s="60" t="s">
        <v>23</v>
      </c>
      <c r="K6" s="12" t="s">
        <v>39</v>
      </c>
      <c r="L6" s="62" t="s">
        <v>40</v>
      </c>
      <c r="M6" s="62" t="s">
        <v>41</v>
      </c>
      <c r="N6" s="62" t="s">
        <v>27</v>
      </c>
    </row>
    <row r="7" s="56" customFormat="1" ht="76.5" spans="1:14">
      <c r="A7" s="60">
        <v>4</v>
      </c>
      <c r="B7" s="64" t="s">
        <v>16</v>
      </c>
      <c r="C7" s="64" t="s">
        <v>42</v>
      </c>
      <c r="D7" s="64" t="s">
        <v>43</v>
      </c>
      <c r="E7" s="60">
        <v>24</v>
      </c>
      <c r="F7" s="60" t="s">
        <v>44</v>
      </c>
      <c r="G7" s="60" t="s">
        <v>45</v>
      </c>
      <c r="H7" s="61" t="s">
        <v>21</v>
      </c>
      <c r="I7" s="18" t="s">
        <v>46</v>
      </c>
      <c r="J7" s="12" t="s">
        <v>47</v>
      </c>
      <c r="K7" s="12" t="s">
        <v>39</v>
      </c>
      <c r="L7" s="62" t="s">
        <v>48</v>
      </c>
      <c r="M7" s="14" t="s">
        <v>49</v>
      </c>
      <c r="N7" s="62" t="s">
        <v>27</v>
      </c>
    </row>
    <row r="8" s="56" customFormat="1" ht="76.5" spans="1:14">
      <c r="A8" s="60">
        <v>5</v>
      </c>
      <c r="B8" s="64" t="s">
        <v>16</v>
      </c>
      <c r="C8" s="64" t="s">
        <v>42</v>
      </c>
      <c r="D8" s="64" t="s">
        <v>50</v>
      </c>
      <c r="E8" s="60">
        <v>6</v>
      </c>
      <c r="F8" s="60" t="s">
        <v>51</v>
      </c>
      <c r="G8" s="60" t="s">
        <v>52</v>
      </c>
      <c r="H8" s="61" t="s">
        <v>21</v>
      </c>
      <c r="I8" s="18" t="s">
        <v>53</v>
      </c>
      <c r="J8" s="12" t="s">
        <v>47</v>
      </c>
      <c r="K8" s="12" t="s">
        <v>39</v>
      </c>
      <c r="L8" s="62" t="s">
        <v>54</v>
      </c>
      <c r="M8" s="14" t="s">
        <v>55</v>
      </c>
      <c r="N8" s="62" t="s">
        <v>27</v>
      </c>
    </row>
    <row r="9" s="57" customFormat="1" ht="35" customHeight="1" spans="1:14">
      <c r="A9" s="65" t="s">
        <v>56</v>
      </c>
      <c r="B9" s="65"/>
      <c r="C9" s="65"/>
      <c r="D9" s="65"/>
      <c r="E9" s="65">
        <f>SUM(E4:E8)</f>
        <v>34</v>
      </c>
      <c r="F9" s="65"/>
      <c r="G9" s="65"/>
      <c r="H9" s="66"/>
      <c r="I9" s="67"/>
      <c r="J9" s="65"/>
      <c r="K9" s="65"/>
      <c r="L9" s="67"/>
      <c r="M9" s="67"/>
      <c r="N9" s="65"/>
    </row>
  </sheetData>
  <autoFilter xmlns:etc="http://www.wps.cn/officeDocument/2017/etCustomData" ref="A3:Q9" etc:filterBottomFollowUsedRange="0">
    <extLst/>
  </autoFilter>
  <mergeCells count="13">
    <mergeCell ref="A1:N1"/>
    <mergeCell ref="J2:M2"/>
    <mergeCell ref="A9:D9"/>
    <mergeCell ref="A2:A3"/>
    <mergeCell ref="B2:B3"/>
    <mergeCell ref="C2:C3"/>
    <mergeCell ref="D2:D3"/>
    <mergeCell ref="E2:E3"/>
    <mergeCell ref="F2:F3"/>
    <mergeCell ref="G2:G3"/>
    <mergeCell ref="H2:H3"/>
    <mergeCell ref="I2:I3"/>
    <mergeCell ref="N2:N3"/>
  </mergeCells>
  <printOptions horizontalCentered="1"/>
  <pageMargins left="0" right="0.196527777777778" top="0" bottom="0.354166666666667" header="0.298611111111111" footer="0.118055555555556"/>
  <pageSetup paperSize="8" scale="82" fitToHeight="0" orientation="landscape" blackAndWhite="1"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D27"/>
  <sheetViews>
    <sheetView topLeftCell="A4" workbookViewId="0">
      <selection activeCell="D21" sqref="D21"/>
    </sheetView>
  </sheetViews>
  <sheetFormatPr defaultColWidth="9.14285714285714" defaultRowHeight="12.75" outlineLevelCol="3"/>
  <cols>
    <col min="2" max="2" width="17.5714285714286" customWidth="1"/>
    <col min="3" max="3" width="30.8571428571429" customWidth="1"/>
  </cols>
  <sheetData>
    <row r="1" ht="18.75" spans="1:4">
      <c r="A1" s="45" t="s">
        <v>57</v>
      </c>
      <c r="B1" s="45"/>
      <c r="C1" s="45"/>
      <c r="D1" s="45"/>
    </row>
    <row r="2" ht="25" customHeight="1" spans="1:4">
      <c r="A2" s="46" t="s">
        <v>1</v>
      </c>
      <c r="B2" s="46" t="s">
        <v>2</v>
      </c>
      <c r="C2" s="46" t="s">
        <v>3</v>
      </c>
      <c r="D2" s="46" t="s">
        <v>58</v>
      </c>
    </row>
    <row r="3" ht="25" customHeight="1" spans="1:4">
      <c r="A3" s="47">
        <v>1</v>
      </c>
      <c r="B3" s="47" t="s">
        <v>59</v>
      </c>
      <c r="C3" s="47" t="s">
        <v>60</v>
      </c>
      <c r="D3" s="47">
        <v>2</v>
      </c>
    </row>
    <row r="4" ht="25" customHeight="1" spans="1:4">
      <c r="A4" s="47">
        <v>2</v>
      </c>
      <c r="B4" s="47"/>
      <c r="C4" s="47" t="s">
        <v>61</v>
      </c>
      <c r="D4" s="47">
        <v>30</v>
      </c>
    </row>
    <row r="5" ht="25" customHeight="1" spans="1:4">
      <c r="A5" s="48" t="s">
        <v>62</v>
      </c>
      <c r="B5" s="49"/>
      <c r="C5" s="50"/>
      <c r="D5" s="51">
        <f>SUM(D3:D4)</f>
        <v>32</v>
      </c>
    </row>
    <row r="6" ht="25" customHeight="1" spans="1:4">
      <c r="A6" s="47">
        <v>1</v>
      </c>
      <c r="B6" s="47" t="s">
        <v>63</v>
      </c>
      <c r="C6" s="47" t="s">
        <v>64</v>
      </c>
      <c r="D6" s="47">
        <v>2</v>
      </c>
    </row>
    <row r="7" ht="25" customHeight="1" spans="1:4">
      <c r="A7" s="47">
        <v>2</v>
      </c>
      <c r="B7" s="47"/>
      <c r="C7" s="47" t="s">
        <v>65</v>
      </c>
      <c r="D7" s="47">
        <v>1</v>
      </c>
    </row>
    <row r="8" ht="25" customHeight="1" spans="1:4">
      <c r="A8" s="47">
        <v>3</v>
      </c>
      <c r="B8" s="47"/>
      <c r="C8" s="47" t="s">
        <v>66</v>
      </c>
      <c r="D8" s="47">
        <v>1</v>
      </c>
    </row>
    <row r="9" ht="25" customHeight="1" spans="1:4">
      <c r="A9" s="47">
        <v>4</v>
      </c>
      <c r="B9" s="47"/>
      <c r="C9" s="47" t="s">
        <v>67</v>
      </c>
      <c r="D9" s="47">
        <v>1</v>
      </c>
    </row>
    <row r="10" ht="25" customHeight="1" spans="1:4">
      <c r="A10" s="47">
        <v>5</v>
      </c>
      <c r="B10" s="47"/>
      <c r="C10" s="47" t="s">
        <v>68</v>
      </c>
      <c r="D10" s="47">
        <v>16</v>
      </c>
    </row>
    <row r="11" ht="25" customHeight="1" spans="1:4">
      <c r="A11" s="47">
        <v>6</v>
      </c>
      <c r="B11" s="47"/>
      <c r="C11" s="47" t="s">
        <v>69</v>
      </c>
      <c r="D11" s="47">
        <v>1</v>
      </c>
    </row>
    <row r="12" ht="25" customHeight="1" spans="1:4">
      <c r="A12" s="47">
        <v>7</v>
      </c>
      <c r="B12" s="47"/>
      <c r="C12" s="47" t="s">
        <v>70</v>
      </c>
      <c r="D12" s="47">
        <v>11</v>
      </c>
    </row>
    <row r="13" ht="25" customHeight="1" spans="1:4">
      <c r="A13" s="47">
        <v>8</v>
      </c>
      <c r="B13" s="47"/>
      <c r="C13" s="47" t="s">
        <v>71</v>
      </c>
      <c r="D13" s="47">
        <v>1</v>
      </c>
    </row>
    <row r="14" ht="25" customHeight="1" spans="1:4">
      <c r="A14" s="47">
        <v>9</v>
      </c>
      <c r="B14" s="47"/>
      <c r="C14" s="47" t="s">
        <v>72</v>
      </c>
      <c r="D14" s="47">
        <v>1</v>
      </c>
    </row>
    <row r="15" ht="25" customHeight="1" spans="1:4">
      <c r="A15" s="47">
        <v>10</v>
      </c>
      <c r="B15" s="47"/>
      <c r="C15" s="47" t="s">
        <v>73</v>
      </c>
      <c r="D15" s="47">
        <v>2</v>
      </c>
    </row>
    <row r="16" ht="25" customHeight="1" spans="1:4">
      <c r="A16" s="47">
        <v>11</v>
      </c>
      <c r="B16" s="47"/>
      <c r="C16" s="47" t="s">
        <v>74</v>
      </c>
      <c r="D16" s="47">
        <v>1</v>
      </c>
    </row>
    <row r="17" ht="25" customHeight="1" spans="1:4">
      <c r="A17" s="47">
        <v>12</v>
      </c>
      <c r="B17" s="47"/>
      <c r="C17" s="47" t="s">
        <v>75</v>
      </c>
      <c r="D17" s="47">
        <v>4</v>
      </c>
    </row>
    <row r="18" ht="25" customHeight="1" spans="1:4">
      <c r="A18" s="47">
        <v>13</v>
      </c>
      <c r="B18" s="47"/>
      <c r="C18" s="47" t="s">
        <v>76</v>
      </c>
      <c r="D18" s="47">
        <v>1</v>
      </c>
    </row>
    <row r="19" ht="25" customHeight="1" spans="1:4">
      <c r="A19" s="47">
        <v>14</v>
      </c>
      <c r="B19" s="47"/>
      <c r="C19" s="47" t="s">
        <v>77</v>
      </c>
      <c r="D19" s="47">
        <v>1</v>
      </c>
    </row>
    <row r="20" ht="25" customHeight="1" spans="1:4">
      <c r="A20" s="47">
        <v>15</v>
      </c>
      <c r="B20" s="47"/>
      <c r="C20" s="47" t="s">
        <v>78</v>
      </c>
      <c r="D20" s="47">
        <v>4</v>
      </c>
    </row>
    <row r="21" ht="25" customHeight="1" spans="1:4">
      <c r="A21" s="48" t="s">
        <v>79</v>
      </c>
      <c r="B21" s="49"/>
      <c r="C21" s="50"/>
      <c r="D21" s="51">
        <f>SUM(D6:D20)</f>
        <v>48</v>
      </c>
    </row>
    <row r="22" ht="25" customHeight="1" spans="1:4">
      <c r="A22" s="47">
        <v>1</v>
      </c>
      <c r="B22" s="47" t="s">
        <v>80</v>
      </c>
      <c r="C22" s="47" t="s">
        <v>81</v>
      </c>
      <c r="D22" s="47">
        <v>9</v>
      </c>
    </row>
    <row r="23" ht="25" customHeight="1" spans="1:4">
      <c r="A23" s="47">
        <v>2</v>
      </c>
      <c r="B23" s="47"/>
      <c r="C23" s="47" t="s">
        <v>82</v>
      </c>
      <c r="D23" s="47">
        <v>2</v>
      </c>
    </row>
    <row r="24" ht="25" customHeight="1" spans="1:4">
      <c r="A24" s="47">
        <v>3</v>
      </c>
      <c r="B24" s="47"/>
      <c r="C24" s="47" t="s">
        <v>83</v>
      </c>
      <c r="D24" s="47">
        <v>3</v>
      </c>
    </row>
    <row r="25" ht="25" customHeight="1" spans="1:4">
      <c r="A25" s="47">
        <v>4</v>
      </c>
      <c r="B25" s="47"/>
      <c r="C25" s="47" t="s">
        <v>84</v>
      </c>
      <c r="D25" s="47">
        <v>3</v>
      </c>
    </row>
    <row r="26" ht="25" customHeight="1" spans="1:4">
      <c r="A26" s="48" t="s">
        <v>85</v>
      </c>
      <c r="B26" s="49"/>
      <c r="C26" s="50"/>
      <c r="D26" s="51">
        <f>SUM(D22:D25)</f>
        <v>17</v>
      </c>
    </row>
    <row r="27" ht="25" customHeight="1" spans="1:4">
      <c r="A27" s="52" t="s">
        <v>86</v>
      </c>
      <c r="B27" s="53"/>
      <c r="C27" s="54"/>
      <c r="D27" s="55">
        <f>D5+D21+D26</f>
        <v>97</v>
      </c>
    </row>
  </sheetData>
  <mergeCells count="8">
    <mergeCell ref="A1:D1"/>
    <mergeCell ref="A5:C5"/>
    <mergeCell ref="A21:C21"/>
    <mergeCell ref="A26:C26"/>
    <mergeCell ref="A27:C27"/>
    <mergeCell ref="B3:B4"/>
    <mergeCell ref="B6:B20"/>
    <mergeCell ref="B22:B25"/>
  </mergeCells>
  <printOptions horizontalCentered="1"/>
  <pageMargins left="0.751388888888889" right="0.751388888888889" top="1" bottom="1" header="0.5" footer="0.5"/>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3:C27"/>
  <sheetViews>
    <sheetView workbookViewId="0">
      <selection activeCell="B23" sqref="B23:C26"/>
    </sheetView>
  </sheetViews>
  <sheetFormatPr defaultColWidth="9.14285714285714" defaultRowHeight="12.75" outlineLevelCol="2"/>
  <cols>
    <col min="1" max="1" width="11.5714285714286"/>
    <col min="2" max="2" width="26.2857142857143"/>
    <col min="3" max="3" width="16.8571428571429"/>
    <col min="4" max="22" width="26.2857142857143"/>
    <col min="23" max="23" width="5.28571428571429"/>
  </cols>
  <sheetData>
    <row r="3" spans="1:3">
      <c r="A3" t="s">
        <v>2</v>
      </c>
      <c r="B3" t="s">
        <v>3</v>
      </c>
      <c r="C3" t="s">
        <v>87</v>
      </c>
    </row>
    <row r="4" spans="1:3">
      <c r="A4" t="s">
        <v>88</v>
      </c>
      <c r="C4">
        <v>96</v>
      </c>
    </row>
    <row r="5" spans="1:3">
      <c r="B5" t="s">
        <v>17</v>
      </c>
      <c r="C5">
        <v>2</v>
      </c>
    </row>
    <row r="6" spans="1:3">
      <c r="B6" t="s">
        <v>89</v>
      </c>
      <c r="C6">
        <v>44</v>
      </c>
    </row>
    <row r="7" spans="1:3">
      <c r="B7" t="s">
        <v>90</v>
      </c>
      <c r="C7">
        <v>2</v>
      </c>
    </row>
    <row r="8" spans="1:3">
      <c r="B8" t="s">
        <v>91</v>
      </c>
      <c r="C8">
        <v>1</v>
      </c>
    </row>
    <row r="9" spans="1:3">
      <c r="B9" t="s">
        <v>92</v>
      </c>
      <c r="C9">
        <v>1</v>
      </c>
    </row>
    <row r="10" spans="1:3">
      <c r="B10" t="s">
        <v>93</v>
      </c>
      <c r="C10">
        <v>1</v>
      </c>
    </row>
    <row r="11" spans="1:3">
      <c r="B11" t="s">
        <v>94</v>
      </c>
      <c r="C11">
        <v>18</v>
      </c>
    </row>
    <row r="12" spans="1:3">
      <c r="B12" t="s">
        <v>95</v>
      </c>
      <c r="C12">
        <v>1</v>
      </c>
    </row>
    <row r="13" spans="1:3">
      <c r="B13" t="s">
        <v>96</v>
      </c>
      <c r="C13">
        <v>11</v>
      </c>
    </row>
    <row r="14" spans="1:3">
      <c r="B14" t="s">
        <v>97</v>
      </c>
      <c r="C14">
        <v>1</v>
      </c>
    </row>
    <row r="15" spans="1:3">
      <c r="B15" t="s">
        <v>98</v>
      </c>
      <c r="C15">
        <v>1</v>
      </c>
    </row>
    <row r="16" spans="1:3">
      <c r="B16" t="s">
        <v>99</v>
      </c>
      <c r="C16">
        <v>2</v>
      </c>
    </row>
    <row r="17" spans="1:3">
      <c r="B17" t="s">
        <v>100</v>
      </c>
      <c r="C17">
        <v>1</v>
      </c>
    </row>
    <row r="18" spans="1:3">
      <c r="B18" t="s">
        <v>101</v>
      </c>
      <c r="C18">
        <v>4</v>
      </c>
    </row>
    <row r="19" spans="1:3">
      <c r="B19" t="s">
        <v>102</v>
      </c>
      <c r="C19">
        <v>1</v>
      </c>
    </row>
    <row r="20" spans="1:3">
      <c r="B20" t="s">
        <v>103</v>
      </c>
      <c r="C20">
        <v>1</v>
      </c>
    </row>
    <row r="21" spans="1:3">
      <c r="B21" t="s">
        <v>104</v>
      </c>
      <c r="C21">
        <v>4</v>
      </c>
    </row>
    <row r="22" spans="1:3">
      <c r="A22" t="s">
        <v>105</v>
      </c>
      <c r="C22">
        <v>17</v>
      </c>
    </row>
    <row r="23" spans="1:3">
      <c r="B23" t="s">
        <v>106</v>
      </c>
      <c r="C23">
        <v>9</v>
      </c>
    </row>
    <row r="24" spans="1:3">
      <c r="B24" t="s">
        <v>107</v>
      </c>
      <c r="C24">
        <v>2</v>
      </c>
    </row>
    <row r="25" spans="1:3">
      <c r="B25" t="s">
        <v>108</v>
      </c>
      <c r="C25">
        <v>3</v>
      </c>
    </row>
    <row r="26" spans="1:3">
      <c r="B26" t="s">
        <v>109</v>
      </c>
      <c r="C26">
        <v>3</v>
      </c>
    </row>
    <row r="27" spans="1:3">
      <c r="A27" t="s">
        <v>110</v>
      </c>
      <c r="C27">
        <v>113</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Q54"/>
  <sheetViews>
    <sheetView zoomScale="130" zoomScaleNormal="130" topLeftCell="A51" workbookViewId="0">
      <selection activeCell="A3" sqref="A3:N54"/>
    </sheetView>
  </sheetViews>
  <sheetFormatPr defaultColWidth="9" defaultRowHeight="12.75"/>
  <cols>
    <col min="1" max="1" width="5" style="6" customWidth="1"/>
    <col min="2" max="2" width="9" style="6" customWidth="1"/>
    <col min="3" max="3" width="10.9809523809524" style="7" customWidth="1"/>
    <col min="4" max="4" width="10.8761904761905" style="7" customWidth="1"/>
    <col min="5" max="5" width="9.33333333333333" style="7" customWidth="1"/>
    <col min="6" max="6" width="10.9904761904762" style="7" customWidth="1"/>
    <col min="7" max="7" width="10.552380952381" style="7" customWidth="1"/>
    <col min="8" max="8" width="9.11428571428571" style="7" customWidth="1"/>
    <col min="9" max="9" width="50.3142857142857" style="8" customWidth="1"/>
    <col min="10" max="10" width="18.6761904761905" style="6" customWidth="1"/>
    <col min="11" max="11" width="21.8666666666667" style="6" customWidth="1"/>
    <col min="12" max="12" width="41.7619047619048" style="8" customWidth="1"/>
    <col min="13" max="13" width="27.0190476190476" style="8" customWidth="1"/>
    <col min="14" max="16384" width="9" style="6"/>
  </cols>
  <sheetData>
    <row r="1" ht="30" customHeight="1" spans="1:15">
      <c r="A1" s="9" t="s">
        <v>111</v>
      </c>
      <c r="B1" s="9"/>
      <c r="C1" s="9"/>
      <c r="D1" s="9"/>
      <c r="E1" s="9"/>
      <c r="F1" s="9"/>
      <c r="G1" s="9"/>
      <c r="H1" s="9"/>
      <c r="I1" s="10"/>
      <c r="J1" s="9"/>
      <c r="K1" s="9"/>
      <c r="L1" s="10"/>
      <c r="M1" s="10"/>
    </row>
    <row r="2" ht="24" customHeight="1" spans="1:15">
      <c r="A2" s="11" t="s">
        <v>1</v>
      </c>
      <c r="B2" s="11" t="s">
        <v>2</v>
      </c>
      <c r="C2" s="11" t="s">
        <v>3</v>
      </c>
      <c r="D2" s="11" t="s">
        <v>4</v>
      </c>
      <c r="E2" s="11" t="s">
        <v>5</v>
      </c>
      <c r="F2" s="11" t="s">
        <v>6</v>
      </c>
      <c r="G2" s="11" t="s">
        <v>7</v>
      </c>
      <c r="H2" s="11" t="s">
        <v>8</v>
      </c>
      <c r="I2" s="11" t="s">
        <v>9</v>
      </c>
      <c r="J2" s="11" t="s">
        <v>112</v>
      </c>
      <c r="K2" s="11" t="s">
        <v>113</v>
      </c>
      <c r="L2" s="11" t="s">
        <v>14</v>
      </c>
      <c r="M2" s="11" t="s">
        <v>15</v>
      </c>
      <c r="N2" s="11" t="s">
        <v>11</v>
      </c>
    </row>
    <row r="3" s="1" customFormat="1" ht="140.25" spans="1:15">
      <c r="A3" s="12">
        <v>1</v>
      </c>
      <c r="B3" s="12" t="s">
        <v>88</v>
      </c>
      <c r="C3" s="12" t="s">
        <v>17</v>
      </c>
      <c r="D3" s="12" t="s">
        <v>18</v>
      </c>
      <c r="E3" s="12">
        <v>1</v>
      </c>
      <c r="F3" s="12" t="s">
        <v>19</v>
      </c>
      <c r="G3" s="12" t="s">
        <v>114</v>
      </c>
      <c r="H3" s="13" t="s">
        <v>115</v>
      </c>
      <c r="I3" s="14" t="s">
        <v>116</v>
      </c>
      <c r="J3" s="12" t="s">
        <v>117</v>
      </c>
      <c r="K3" s="12" t="s">
        <v>24</v>
      </c>
      <c r="L3" s="14" t="s">
        <v>118</v>
      </c>
      <c r="M3" s="14" t="s">
        <v>119</v>
      </c>
      <c r="N3" s="14" t="s">
        <v>120</v>
      </c>
    </row>
    <row r="4" s="1" customFormat="1" ht="99" customHeight="1" spans="1:15">
      <c r="A4" s="12">
        <v>2</v>
      </c>
      <c r="B4" s="12" t="s">
        <v>88</v>
      </c>
      <c r="C4" s="12" t="s">
        <v>17</v>
      </c>
      <c r="D4" s="15" t="s">
        <v>28</v>
      </c>
      <c r="E4" s="12">
        <v>1</v>
      </c>
      <c r="F4" s="12" t="s">
        <v>29</v>
      </c>
      <c r="G4" s="12" t="s">
        <v>121</v>
      </c>
      <c r="H4" s="13" t="s">
        <v>115</v>
      </c>
      <c r="I4" s="14" t="s">
        <v>122</v>
      </c>
      <c r="J4" s="12" t="s">
        <v>117</v>
      </c>
      <c r="K4" s="12" t="s">
        <v>123</v>
      </c>
      <c r="L4" s="16" t="s">
        <v>124</v>
      </c>
      <c r="M4" s="16" t="s">
        <v>125</v>
      </c>
      <c r="N4" s="12" t="s">
        <v>120</v>
      </c>
    </row>
    <row r="5" s="1" customFormat="1" ht="76.5" spans="1:15">
      <c r="A5" s="12">
        <v>3</v>
      </c>
      <c r="B5" s="17" t="s">
        <v>88</v>
      </c>
      <c r="C5" s="17" t="s">
        <v>89</v>
      </c>
      <c r="D5" s="17" t="s">
        <v>126</v>
      </c>
      <c r="E5" s="12">
        <v>39</v>
      </c>
      <c r="F5" s="12" t="s">
        <v>127</v>
      </c>
      <c r="G5" s="12" t="s">
        <v>128</v>
      </c>
      <c r="H5" s="13" t="s">
        <v>115</v>
      </c>
      <c r="I5" s="18" t="s">
        <v>129</v>
      </c>
      <c r="J5" s="12" t="s">
        <v>130</v>
      </c>
      <c r="K5" s="12" t="s">
        <v>131</v>
      </c>
      <c r="L5" s="14" t="s">
        <v>132</v>
      </c>
      <c r="M5" s="14" t="s">
        <v>133</v>
      </c>
      <c r="N5" s="14" t="s">
        <v>134</v>
      </c>
    </row>
    <row r="6" s="1" customFormat="1" ht="89.25" spans="1:15">
      <c r="A6" s="12">
        <v>4</v>
      </c>
      <c r="B6" s="19" t="s">
        <v>88</v>
      </c>
      <c r="C6" s="19" t="s">
        <v>89</v>
      </c>
      <c r="D6" s="19" t="s">
        <v>135</v>
      </c>
      <c r="E6" s="12">
        <v>5</v>
      </c>
      <c r="F6" s="12" t="s">
        <v>136</v>
      </c>
      <c r="G6" s="12" t="s">
        <v>137</v>
      </c>
      <c r="H6" s="13" t="s">
        <v>115</v>
      </c>
      <c r="I6" s="18" t="s">
        <v>138</v>
      </c>
      <c r="J6" s="12" t="s">
        <v>130</v>
      </c>
      <c r="K6" s="12" t="s">
        <v>131</v>
      </c>
      <c r="L6" s="14" t="s">
        <v>139</v>
      </c>
      <c r="M6" s="14" t="s">
        <v>140</v>
      </c>
      <c r="N6" s="14" t="s">
        <v>134</v>
      </c>
    </row>
    <row r="7" customFormat="1" ht="89.25" spans="1:15">
      <c r="A7" s="20">
        <v>1</v>
      </c>
      <c r="B7" s="20" t="s">
        <v>88</v>
      </c>
      <c r="C7" s="20" t="s">
        <v>98</v>
      </c>
      <c r="D7" s="20"/>
      <c r="E7" s="12">
        <v>1</v>
      </c>
      <c r="F7" s="12" t="s">
        <v>141</v>
      </c>
      <c r="G7" s="12" t="s">
        <v>142</v>
      </c>
      <c r="H7" s="21" t="s">
        <v>115</v>
      </c>
      <c r="I7" s="14" t="s">
        <v>143</v>
      </c>
      <c r="J7" s="12" t="s">
        <v>144</v>
      </c>
      <c r="K7" s="12" t="s">
        <v>145</v>
      </c>
      <c r="L7" s="14" t="s">
        <v>146</v>
      </c>
      <c r="M7" s="14" t="s">
        <v>147</v>
      </c>
      <c r="N7" s="22" t="s">
        <v>120</v>
      </c>
      <c r="O7" s="23"/>
    </row>
    <row r="8" customFormat="1" ht="97" customHeight="1" spans="1:15">
      <c r="A8" s="12">
        <v>2</v>
      </c>
      <c r="B8" s="12" t="s">
        <v>88</v>
      </c>
      <c r="C8" s="21" t="s">
        <v>92</v>
      </c>
      <c r="D8" s="12" t="s">
        <v>148</v>
      </c>
      <c r="E8" s="21">
        <v>1</v>
      </c>
      <c r="F8" s="21" t="s">
        <v>141</v>
      </c>
      <c r="G8" s="21" t="s">
        <v>149</v>
      </c>
      <c r="H8" s="21" t="s">
        <v>115</v>
      </c>
      <c r="I8" s="24" t="s">
        <v>150</v>
      </c>
      <c r="J8" s="12" t="s">
        <v>144</v>
      </c>
      <c r="K8" s="12" t="s">
        <v>145</v>
      </c>
      <c r="L8" s="16" t="s">
        <v>146</v>
      </c>
      <c r="M8" s="25" t="s">
        <v>151</v>
      </c>
      <c r="N8" s="26" t="s">
        <v>120</v>
      </c>
      <c r="O8" s="23"/>
    </row>
    <row r="9" customFormat="1" ht="76.5" spans="1:15">
      <c r="A9" s="12">
        <v>3</v>
      </c>
      <c r="B9" s="12" t="s">
        <v>88</v>
      </c>
      <c r="C9" s="21" t="s">
        <v>94</v>
      </c>
      <c r="D9" s="12"/>
      <c r="E9" s="21">
        <v>2</v>
      </c>
      <c r="F9" s="21" t="s">
        <v>141</v>
      </c>
      <c r="G9" s="21" t="s">
        <v>152</v>
      </c>
      <c r="H9" s="21" t="s">
        <v>115</v>
      </c>
      <c r="I9" s="24" t="s">
        <v>153</v>
      </c>
      <c r="J9" s="12" t="s">
        <v>144</v>
      </c>
      <c r="K9" s="12" t="s">
        <v>145</v>
      </c>
      <c r="L9" s="14" t="s">
        <v>154</v>
      </c>
      <c r="M9" s="14" t="s">
        <v>155</v>
      </c>
      <c r="N9" s="22" t="s">
        <v>120</v>
      </c>
      <c r="O9" s="23"/>
    </row>
    <row r="10" customFormat="1" ht="76.5" spans="1:15">
      <c r="A10" s="12">
        <v>4</v>
      </c>
      <c r="B10" s="12" t="s">
        <v>88</v>
      </c>
      <c r="C10" s="21" t="s">
        <v>94</v>
      </c>
      <c r="D10" s="12" t="s">
        <v>156</v>
      </c>
      <c r="E10" s="21">
        <v>2</v>
      </c>
      <c r="F10" s="21" t="s">
        <v>141</v>
      </c>
      <c r="G10" s="21" t="s">
        <v>152</v>
      </c>
      <c r="H10" s="21" t="s">
        <v>115</v>
      </c>
      <c r="I10" s="24" t="s">
        <v>153</v>
      </c>
      <c r="J10" s="12" t="s">
        <v>144</v>
      </c>
      <c r="K10" s="12" t="s">
        <v>145</v>
      </c>
      <c r="L10" s="14" t="s">
        <v>154</v>
      </c>
      <c r="M10" s="14" t="s">
        <v>155</v>
      </c>
      <c r="N10" s="22" t="s">
        <v>120</v>
      </c>
      <c r="O10" s="23"/>
    </row>
    <row r="11" customFormat="1" ht="76.5" spans="1:15">
      <c r="A11" s="12">
        <v>5</v>
      </c>
      <c r="B11" s="12" t="s">
        <v>88</v>
      </c>
      <c r="C11" s="21" t="s">
        <v>94</v>
      </c>
      <c r="D11" s="12" t="s">
        <v>157</v>
      </c>
      <c r="E11" s="21">
        <v>1</v>
      </c>
      <c r="F11" s="21" t="s">
        <v>141</v>
      </c>
      <c r="G11" s="21" t="s">
        <v>158</v>
      </c>
      <c r="H11" s="21" t="s">
        <v>115</v>
      </c>
      <c r="I11" s="24" t="s">
        <v>153</v>
      </c>
      <c r="J11" s="12" t="s">
        <v>144</v>
      </c>
      <c r="K11" s="12" t="s">
        <v>145</v>
      </c>
      <c r="L11" s="14" t="s">
        <v>154</v>
      </c>
      <c r="M11" s="14" t="s">
        <v>155</v>
      </c>
      <c r="N11" s="22" t="s">
        <v>120</v>
      </c>
      <c r="O11" s="23"/>
    </row>
    <row r="12" customFormat="1" ht="76.5" spans="1:15">
      <c r="A12" s="12">
        <v>6</v>
      </c>
      <c r="B12" s="12" t="s">
        <v>88</v>
      </c>
      <c r="C12" s="21" t="s">
        <v>94</v>
      </c>
      <c r="D12" s="12" t="s">
        <v>159</v>
      </c>
      <c r="E12" s="21">
        <v>1</v>
      </c>
      <c r="F12" s="21" t="s">
        <v>141</v>
      </c>
      <c r="G12" s="21" t="s">
        <v>160</v>
      </c>
      <c r="H12" s="21" t="s">
        <v>115</v>
      </c>
      <c r="I12" s="24" t="s">
        <v>153</v>
      </c>
      <c r="J12" s="12" t="s">
        <v>144</v>
      </c>
      <c r="K12" s="12" t="s">
        <v>145</v>
      </c>
      <c r="L12" s="14" t="s">
        <v>154</v>
      </c>
      <c r="M12" s="14" t="s">
        <v>155</v>
      </c>
      <c r="N12" s="22" t="s">
        <v>120</v>
      </c>
      <c r="O12" s="23"/>
    </row>
    <row r="13" customFormat="1" ht="76.5" spans="1:15">
      <c r="A13" s="12">
        <v>7</v>
      </c>
      <c r="B13" s="12" t="s">
        <v>88</v>
      </c>
      <c r="C13" s="21" t="s">
        <v>94</v>
      </c>
      <c r="D13" s="12" t="s">
        <v>161</v>
      </c>
      <c r="E13" s="21">
        <v>1</v>
      </c>
      <c r="F13" s="21" t="s">
        <v>141</v>
      </c>
      <c r="G13" s="21" t="s">
        <v>162</v>
      </c>
      <c r="H13" s="21" t="s">
        <v>115</v>
      </c>
      <c r="I13" s="24" t="s">
        <v>153</v>
      </c>
      <c r="J13" s="12" t="s">
        <v>144</v>
      </c>
      <c r="K13" s="12" t="s">
        <v>145</v>
      </c>
      <c r="L13" s="14" t="s">
        <v>154</v>
      </c>
      <c r="M13" s="14" t="s">
        <v>155</v>
      </c>
      <c r="N13" s="22" t="s">
        <v>120</v>
      </c>
      <c r="O13" s="23"/>
    </row>
    <row r="14" customFormat="1" ht="114.75" spans="1:15">
      <c r="A14" s="12">
        <v>8</v>
      </c>
      <c r="B14" s="12" t="s">
        <v>88</v>
      </c>
      <c r="C14" s="21" t="s">
        <v>94</v>
      </c>
      <c r="D14" s="12" t="s">
        <v>163</v>
      </c>
      <c r="E14" s="21">
        <v>1</v>
      </c>
      <c r="F14" s="21" t="s">
        <v>164</v>
      </c>
      <c r="G14" s="21" t="s">
        <v>165</v>
      </c>
      <c r="H14" s="21" t="s">
        <v>115</v>
      </c>
      <c r="I14" s="24" t="s">
        <v>166</v>
      </c>
      <c r="J14" s="12" t="s">
        <v>144</v>
      </c>
      <c r="K14" s="12" t="s">
        <v>167</v>
      </c>
      <c r="L14" s="14" t="s">
        <v>168</v>
      </c>
      <c r="M14" s="14" t="s">
        <v>169</v>
      </c>
      <c r="N14" s="22" t="s">
        <v>120</v>
      </c>
      <c r="O14" s="23"/>
    </row>
    <row r="15" customFormat="1" ht="76.5" spans="1:15">
      <c r="A15" s="12">
        <v>9</v>
      </c>
      <c r="B15" s="12" t="s">
        <v>88</v>
      </c>
      <c r="C15" s="21" t="s">
        <v>94</v>
      </c>
      <c r="D15" s="12" t="s">
        <v>163</v>
      </c>
      <c r="E15" s="21">
        <v>1</v>
      </c>
      <c r="F15" s="21" t="s">
        <v>141</v>
      </c>
      <c r="G15" s="21" t="s">
        <v>165</v>
      </c>
      <c r="H15" s="21" t="s">
        <v>115</v>
      </c>
      <c r="I15" s="24" t="s">
        <v>153</v>
      </c>
      <c r="J15" s="12" t="s">
        <v>144</v>
      </c>
      <c r="K15" s="12" t="s">
        <v>145</v>
      </c>
      <c r="L15" s="14" t="s">
        <v>154</v>
      </c>
      <c r="M15" s="14" t="s">
        <v>155</v>
      </c>
      <c r="N15" s="22" t="s">
        <v>120</v>
      </c>
      <c r="O15" s="23"/>
    </row>
    <row r="16" customFormat="1" ht="76.5" spans="1:15">
      <c r="A16" s="12">
        <v>10</v>
      </c>
      <c r="B16" s="12" t="s">
        <v>88</v>
      </c>
      <c r="C16" s="21" t="s">
        <v>94</v>
      </c>
      <c r="D16" s="12" t="s">
        <v>170</v>
      </c>
      <c r="E16" s="21">
        <v>1</v>
      </c>
      <c r="F16" s="21" t="s">
        <v>141</v>
      </c>
      <c r="G16" s="21" t="s">
        <v>171</v>
      </c>
      <c r="H16" s="21" t="s">
        <v>115</v>
      </c>
      <c r="I16" s="24" t="s">
        <v>153</v>
      </c>
      <c r="J16" s="12" t="s">
        <v>144</v>
      </c>
      <c r="K16" s="12" t="s">
        <v>145</v>
      </c>
      <c r="L16" s="14" t="s">
        <v>154</v>
      </c>
      <c r="M16" s="14" t="s">
        <v>155</v>
      </c>
      <c r="N16" s="22" t="s">
        <v>120</v>
      </c>
      <c r="O16" s="23"/>
    </row>
    <row r="17" customFormat="1" ht="76.5" spans="1:15">
      <c r="A17" s="12">
        <v>11</v>
      </c>
      <c r="B17" s="12" t="s">
        <v>88</v>
      </c>
      <c r="C17" s="21" t="s">
        <v>94</v>
      </c>
      <c r="D17" s="12" t="s">
        <v>172</v>
      </c>
      <c r="E17" s="21">
        <v>1</v>
      </c>
      <c r="F17" s="21" t="s">
        <v>141</v>
      </c>
      <c r="G17" s="21" t="s">
        <v>173</v>
      </c>
      <c r="H17" s="21" t="s">
        <v>115</v>
      </c>
      <c r="I17" s="24" t="s">
        <v>153</v>
      </c>
      <c r="J17" s="12" t="s">
        <v>144</v>
      </c>
      <c r="K17" s="12" t="s">
        <v>145</v>
      </c>
      <c r="L17" s="14" t="s">
        <v>154</v>
      </c>
      <c r="M17" s="14" t="s">
        <v>155</v>
      </c>
      <c r="N17" s="22" t="s">
        <v>120</v>
      </c>
      <c r="O17" s="23"/>
    </row>
    <row r="18" customFormat="1" ht="76.5" spans="1:15">
      <c r="A18" s="12">
        <v>12</v>
      </c>
      <c r="B18" s="12" t="s">
        <v>88</v>
      </c>
      <c r="C18" s="21" t="s">
        <v>94</v>
      </c>
      <c r="D18" s="12" t="s">
        <v>174</v>
      </c>
      <c r="E18" s="21">
        <v>2</v>
      </c>
      <c r="F18" s="21" t="s">
        <v>141</v>
      </c>
      <c r="G18" s="21" t="s">
        <v>175</v>
      </c>
      <c r="H18" s="21" t="s">
        <v>115</v>
      </c>
      <c r="I18" s="24" t="s">
        <v>153</v>
      </c>
      <c r="J18" s="12" t="s">
        <v>144</v>
      </c>
      <c r="K18" s="12" t="s">
        <v>145</v>
      </c>
      <c r="L18" s="14" t="s">
        <v>154</v>
      </c>
      <c r="M18" s="14" t="s">
        <v>155</v>
      </c>
      <c r="N18" s="22" t="s">
        <v>120</v>
      </c>
      <c r="O18" s="23"/>
    </row>
    <row r="19" customFormat="1" ht="76.5" spans="1:15">
      <c r="A19" s="12">
        <v>13</v>
      </c>
      <c r="B19" s="12" t="s">
        <v>88</v>
      </c>
      <c r="C19" s="21" t="s">
        <v>94</v>
      </c>
      <c r="D19" s="12" t="s">
        <v>176</v>
      </c>
      <c r="E19" s="21">
        <v>2</v>
      </c>
      <c r="F19" s="21" t="s">
        <v>141</v>
      </c>
      <c r="G19" s="21" t="s">
        <v>152</v>
      </c>
      <c r="H19" s="21" t="s">
        <v>115</v>
      </c>
      <c r="I19" s="24" t="s">
        <v>153</v>
      </c>
      <c r="J19" s="12" t="s">
        <v>144</v>
      </c>
      <c r="K19" s="12" t="s">
        <v>145</v>
      </c>
      <c r="L19" s="14" t="s">
        <v>154</v>
      </c>
      <c r="M19" s="14" t="s">
        <v>155</v>
      </c>
      <c r="N19" s="22" t="s">
        <v>120</v>
      </c>
      <c r="O19" s="23"/>
    </row>
    <row r="20" customFormat="1" ht="76.5" spans="1:15">
      <c r="A20" s="12">
        <v>14</v>
      </c>
      <c r="B20" s="12" t="s">
        <v>88</v>
      </c>
      <c r="C20" s="21" t="s">
        <v>94</v>
      </c>
      <c r="D20" s="12" t="s">
        <v>177</v>
      </c>
      <c r="E20" s="21">
        <v>1</v>
      </c>
      <c r="F20" s="21" t="s">
        <v>141</v>
      </c>
      <c r="G20" s="21" t="s">
        <v>178</v>
      </c>
      <c r="H20" s="21" t="s">
        <v>115</v>
      </c>
      <c r="I20" s="24" t="s">
        <v>153</v>
      </c>
      <c r="J20" s="12" t="s">
        <v>144</v>
      </c>
      <c r="K20" s="12" t="s">
        <v>145</v>
      </c>
      <c r="L20" s="14" t="s">
        <v>154</v>
      </c>
      <c r="M20" s="14" t="s">
        <v>155</v>
      </c>
      <c r="N20" s="22" t="s">
        <v>120</v>
      </c>
      <c r="O20" s="23"/>
    </row>
    <row r="21" customFormat="1" ht="114.75" spans="1:15">
      <c r="A21" s="12">
        <v>15</v>
      </c>
      <c r="B21" s="12" t="s">
        <v>88</v>
      </c>
      <c r="C21" s="21" t="s">
        <v>94</v>
      </c>
      <c r="D21" s="12" t="s">
        <v>177</v>
      </c>
      <c r="E21" s="21">
        <v>1</v>
      </c>
      <c r="F21" s="21" t="s">
        <v>164</v>
      </c>
      <c r="G21" s="21" t="s">
        <v>178</v>
      </c>
      <c r="H21" s="21" t="s">
        <v>115</v>
      </c>
      <c r="I21" s="24" t="s">
        <v>166</v>
      </c>
      <c r="J21" s="12" t="s">
        <v>144</v>
      </c>
      <c r="K21" s="12" t="s">
        <v>167</v>
      </c>
      <c r="L21" s="14" t="s">
        <v>168</v>
      </c>
      <c r="M21" s="14" t="s">
        <v>169</v>
      </c>
      <c r="N21" s="22" t="s">
        <v>120</v>
      </c>
      <c r="O21" s="23"/>
    </row>
    <row r="22" customFormat="1" ht="76.5" spans="1:15">
      <c r="A22" s="12">
        <v>16</v>
      </c>
      <c r="B22" s="12" t="s">
        <v>88</v>
      </c>
      <c r="C22" s="21" t="s">
        <v>94</v>
      </c>
      <c r="D22" s="12" t="s">
        <v>179</v>
      </c>
      <c r="E22" s="12">
        <v>1</v>
      </c>
      <c r="F22" s="12" t="s">
        <v>141</v>
      </c>
      <c r="G22" s="12" t="s">
        <v>180</v>
      </c>
      <c r="H22" s="21" t="s">
        <v>115</v>
      </c>
      <c r="I22" s="24" t="s">
        <v>153</v>
      </c>
      <c r="J22" s="12" t="s">
        <v>144</v>
      </c>
      <c r="K22" s="12" t="s">
        <v>145</v>
      </c>
      <c r="L22" s="14" t="s">
        <v>154</v>
      </c>
      <c r="M22" s="14" t="s">
        <v>155</v>
      </c>
      <c r="N22" s="22" t="s">
        <v>120</v>
      </c>
      <c r="O22" s="23"/>
    </row>
    <row r="23" s="2" customFormat="1" ht="130" customHeight="1" spans="1:15">
      <c r="A23" s="12">
        <v>17</v>
      </c>
      <c r="B23" s="12" t="s">
        <v>88</v>
      </c>
      <c r="C23" s="12" t="s">
        <v>100</v>
      </c>
      <c r="D23" s="12"/>
      <c r="E23" s="12">
        <v>1</v>
      </c>
      <c r="F23" s="12" t="s">
        <v>141</v>
      </c>
      <c r="G23" s="12" t="s">
        <v>181</v>
      </c>
      <c r="H23" s="12" t="s">
        <v>115</v>
      </c>
      <c r="I23" s="14" t="s">
        <v>182</v>
      </c>
      <c r="J23" s="12" t="s">
        <v>144</v>
      </c>
      <c r="K23" s="12" t="s">
        <v>145</v>
      </c>
      <c r="L23" s="14" t="s">
        <v>146</v>
      </c>
      <c r="M23" s="14" t="s">
        <v>147</v>
      </c>
      <c r="N23" s="22" t="s">
        <v>120</v>
      </c>
      <c r="O23" s="27"/>
    </row>
    <row r="24" s="3" customFormat="1" ht="89.25" spans="1:15">
      <c r="A24" s="12">
        <v>18</v>
      </c>
      <c r="B24" s="12" t="s">
        <v>88</v>
      </c>
      <c r="C24" s="12" t="s">
        <v>95</v>
      </c>
      <c r="D24" s="12"/>
      <c r="E24" s="12">
        <v>1</v>
      </c>
      <c r="F24" s="12" t="s">
        <v>141</v>
      </c>
      <c r="G24" s="12" t="s">
        <v>183</v>
      </c>
      <c r="H24" s="21" t="s">
        <v>115</v>
      </c>
      <c r="I24" s="14" t="s">
        <v>143</v>
      </c>
      <c r="J24" s="12" t="s">
        <v>144</v>
      </c>
      <c r="K24" s="12" t="s">
        <v>145</v>
      </c>
      <c r="L24" s="14" t="s">
        <v>146</v>
      </c>
      <c r="M24" s="14" t="s">
        <v>147</v>
      </c>
      <c r="N24" s="22" t="s">
        <v>120</v>
      </c>
      <c r="O24" s="28"/>
    </row>
    <row r="25" customFormat="1" ht="104.1" customHeight="1" spans="1:15">
      <c r="A25" s="12">
        <v>19</v>
      </c>
      <c r="B25" s="12" t="s">
        <v>88</v>
      </c>
      <c r="C25" s="21" t="s">
        <v>96</v>
      </c>
      <c r="D25" s="12" t="s">
        <v>184</v>
      </c>
      <c r="E25" s="12">
        <v>1</v>
      </c>
      <c r="F25" s="12" t="s">
        <v>141</v>
      </c>
      <c r="G25" s="12" t="s">
        <v>185</v>
      </c>
      <c r="H25" s="12" t="s">
        <v>115</v>
      </c>
      <c r="I25" s="14" t="s">
        <v>143</v>
      </c>
      <c r="J25" s="12" t="s">
        <v>144</v>
      </c>
      <c r="K25" s="12" t="s">
        <v>145</v>
      </c>
      <c r="L25" s="14" t="s">
        <v>146</v>
      </c>
      <c r="M25" s="14" t="s">
        <v>147</v>
      </c>
      <c r="N25" s="22" t="s">
        <v>120</v>
      </c>
      <c r="O25" s="23"/>
    </row>
    <row r="26" customFormat="1" ht="108" customHeight="1" spans="1:15">
      <c r="A26" s="12">
        <v>20</v>
      </c>
      <c r="B26" s="29" t="s">
        <v>88</v>
      </c>
      <c r="C26" s="29" t="s">
        <v>96</v>
      </c>
      <c r="D26" s="29" t="s">
        <v>186</v>
      </c>
      <c r="E26" s="29">
        <v>2</v>
      </c>
      <c r="F26" s="29" t="s">
        <v>141</v>
      </c>
      <c r="G26" s="29" t="s">
        <v>187</v>
      </c>
      <c r="H26" s="30" t="s">
        <v>115</v>
      </c>
      <c r="I26" s="25" t="s">
        <v>188</v>
      </c>
      <c r="J26" s="12" t="s">
        <v>144</v>
      </c>
      <c r="K26" s="31" t="s">
        <v>189</v>
      </c>
      <c r="L26" s="25" t="s">
        <v>146</v>
      </c>
      <c r="M26" s="25" t="s">
        <v>147</v>
      </c>
      <c r="N26" s="26" t="s">
        <v>120</v>
      </c>
      <c r="O26" s="23"/>
    </row>
    <row r="27" customFormat="1" ht="89.25" spans="1:15">
      <c r="A27" s="12">
        <v>21</v>
      </c>
      <c r="B27" s="29" t="s">
        <v>88</v>
      </c>
      <c r="C27" s="29" t="s">
        <v>96</v>
      </c>
      <c r="D27" s="29" t="s">
        <v>190</v>
      </c>
      <c r="E27" s="29">
        <v>1</v>
      </c>
      <c r="F27" s="29" t="s">
        <v>141</v>
      </c>
      <c r="G27" s="29" t="s">
        <v>187</v>
      </c>
      <c r="H27" s="30" t="s">
        <v>115</v>
      </c>
      <c r="I27" s="25" t="s">
        <v>143</v>
      </c>
      <c r="J27" s="12" t="s">
        <v>144</v>
      </c>
      <c r="K27" s="12" t="s">
        <v>145</v>
      </c>
      <c r="L27" s="25" t="s">
        <v>146</v>
      </c>
      <c r="M27" s="25" t="s">
        <v>147</v>
      </c>
      <c r="N27" s="26" t="s">
        <v>120</v>
      </c>
      <c r="O27" s="23"/>
    </row>
    <row r="28" s="3" customFormat="1" ht="89.25" spans="1:15">
      <c r="A28" s="12">
        <v>22</v>
      </c>
      <c r="B28" s="12" t="s">
        <v>88</v>
      </c>
      <c r="C28" s="12" t="s">
        <v>96</v>
      </c>
      <c r="D28" s="12" t="s">
        <v>191</v>
      </c>
      <c r="E28" s="12">
        <v>1</v>
      </c>
      <c r="F28" s="12" t="s">
        <v>141</v>
      </c>
      <c r="G28" s="12" t="s">
        <v>192</v>
      </c>
      <c r="H28" s="21" t="s">
        <v>115</v>
      </c>
      <c r="I28" s="14" t="s">
        <v>143</v>
      </c>
      <c r="J28" s="12" t="s">
        <v>144</v>
      </c>
      <c r="K28" s="12" t="s">
        <v>145</v>
      </c>
      <c r="L28" s="14" t="s">
        <v>146</v>
      </c>
      <c r="M28" s="14" t="s">
        <v>193</v>
      </c>
      <c r="N28" s="22" t="s">
        <v>120</v>
      </c>
      <c r="O28" s="28"/>
    </row>
    <row r="29" customFormat="1" ht="89.25" spans="1:15">
      <c r="A29" s="12">
        <v>23</v>
      </c>
      <c r="B29" s="12" t="s">
        <v>88</v>
      </c>
      <c r="C29" s="12" t="s">
        <v>96</v>
      </c>
      <c r="D29" s="12" t="s">
        <v>194</v>
      </c>
      <c r="E29" s="12">
        <v>2</v>
      </c>
      <c r="F29" s="12" t="s">
        <v>141</v>
      </c>
      <c r="G29" s="12" t="s">
        <v>195</v>
      </c>
      <c r="H29" s="21" t="s">
        <v>115</v>
      </c>
      <c r="I29" s="14" t="s">
        <v>143</v>
      </c>
      <c r="J29" s="12" t="s">
        <v>144</v>
      </c>
      <c r="K29" s="12" t="s">
        <v>145</v>
      </c>
      <c r="L29" s="14" t="s">
        <v>146</v>
      </c>
      <c r="M29" s="14" t="s">
        <v>147</v>
      </c>
      <c r="N29" s="22" t="s">
        <v>120</v>
      </c>
      <c r="O29" s="23"/>
    </row>
    <row r="30" customFormat="1" ht="89.25" spans="1:15">
      <c r="A30" s="12">
        <v>24</v>
      </c>
      <c r="B30" s="12" t="s">
        <v>88</v>
      </c>
      <c r="C30" s="12" t="s">
        <v>96</v>
      </c>
      <c r="D30" s="12" t="s">
        <v>196</v>
      </c>
      <c r="E30" s="12">
        <v>1</v>
      </c>
      <c r="F30" s="12" t="s">
        <v>141</v>
      </c>
      <c r="G30" s="12" t="s">
        <v>197</v>
      </c>
      <c r="H30" s="21" t="s">
        <v>115</v>
      </c>
      <c r="I30" s="14" t="s">
        <v>143</v>
      </c>
      <c r="J30" s="12" t="s">
        <v>144</v>
      </c>
      <c r="K30" s="31" t="s">
        <v>189</v>
      </c>
      <c r="L30" s="14" t="s">
        <v>146</v>
      </c>
      <c r="M30" s="14" t="s">
        <v>147</v>
      </c>
      <c r="N30" s="22" t="s">
        <v>120</v>
      </c>
      <c r="O30" s="23"/>
    </row>
    <row r="31" customFormat="1" ht="89.25" spans="1:15">
      <c r="A31" s="12">
        <v>25</v>
      </c>
      <c r="B31" s="12" t="s">
        <v>88</v>
      </c>
      <c r="C31" s="12" t="s">
        <v>96</v>
      </c>
      <c r="D31" s="12" t="s">
        <v>198</v>
      </c>
      <c r="E31" s="12">
        <v>1</v>
      </c>
      <c r="F31" s="12" t="s">
        <v>141</v>
      </c>
      <c r="G31" s="12" t="s">
        <v>197</v>
      </c>
      <c r="H31" s="21" t="s">
        <v>115</v>
      </c>
      <c r="I31" s="14" t="s">
        <v>143</v>
      </c>
      <c r="J31" s="12" t="s">
        <v>144</v>
      </c>
      <c r="K31" s="12" t="s">
        <v>145</v>
      </c>
      <c r="L31" s="14" t="s">
        <v>146</v>
      </c>
      <c r="M31" s="14" t="s">
        <v>147</v>
      </c>
      <c r="N31" s="22" t="s">
        <v>120</v>
      </c>
      <c r="O31" s="23"/>
    </row>
    <row r="32" customFormat="1" ht="89.25" spans="1:15">
      <c r="A32" s="12">
        <v>26</v>
      </c>
      <c r="B32" s="29" t="s">
        <v>88</v>
      </c>
      <c r="C32" s="29" t="s">
        <v>96</v>
      </c>
      <c r="D32" s="29" t="s">
        <v>199</v>
      </c>
      <c r="E32" s="29">
        <v>1</v>
      </c>
      <c r="F32" s="29" t="s">
        <v>141</v>
      </c>
      <c r="G32" s="29" t="s">
        <v>114</v>
      </c>
      <c r="H32" s="30" t="s">
        <v>115</v>
      </c>
      <c r="I32" s="25" t="s">
        <v>143</v>
      </c>
      <c r="J32" s="12" t="s">
        <v>144</v>
      </c>
      <c r="K32" s="12" t="s">
        <v>145</v>
      </c>
      <c r="L32" s="25" t="s">
        <v>146</v>
      </c>
      <c r="M32" s="25" t="s">
        <v>147</v>
      </c>
      <c r="N32" s="26" t="s">
        <v>120</v>
      </c>
      <c r="O32" s="23"/>
    </row>
    <row r="33" customFormat="1" ht="89.25" spans="1:15">
      <c r="A33" s="12">
        <v>27</v>
      </c>
      <c r="B33" s="12" t="s">
        <v>88</v>
      </c>
      <c r="C33" s="12" t="s">
        <v>96</v>
      </c>
      <c r="D33" s="12" t="s">
        <v>200</v>
      </c>
      <c r="E33" s="12">
        <v>1</v>
      </c>
      <c r="F33" s="12" t="s">
        <v>141</v>
      </c>
      <c r="G33" s="12" t="s">
        <v>114</v>
      </c>
      <c r="H33" s="21" t="s">
        <v>115</v>
      </c>
      <c r="I33" s="14" t="s">
        <v>143</v>
      </c>
      <c r="J33" s="12" t="s">
        <v>144</v>
      </c>
      <c r="K33" s="12" t="s">
        <v>145</v>
      </c>
      <c r="L33" s="14" t="s">
        <v>146</v>
      </c>
      <c r="M33" s="14" t="s">
        <v>147</v>
      </c>
      <c r="N33" s="22" t="s">
        <v>120</v>
      </c>
      <c r="O33" s="23"/>
    </row>
    <row r="34" s="4" customFormat="1" ht="138.95" customHeight="1" spans="1:15">
      <c r="A34" s="12">
        <v>28</v>
      </c>
      <c r="B34" s="29" t="s">
        <v>88</v>
      </c>
      <c r="C34" s="29" t="s">
        <v>93</v>
      </c>
      <c r="D34" s="29" t="s">
        <v>41</v>
      </c>
      <c r="E34" s="29">
        <v>1</v>
      </c>
      <c r="F34" s="29" t="s">
        <v>141</v>
      </c>
      <c r="G34" s="29" t="s">
        <v>201</v>
      </c>
      <c r="H34" s="30" t="s">
        <v>115</v>
      </c>
      <c r="I34" s="32" t="s">
        <v>202</v>
      </c>
      <c r="J34" s="29" t="s">
        <v>144</v>
      </c>
      <c r="K34" s="31" t="s">
        <v>189</v>
      </c>
      <c r="L34" s="32" t="s">
        <v>146</v>
      </c>
      <c r="M34" s="32" t="s">
        <v>203</v>
      </c>
      <c r="N34" s="33" t="s">
        <v>120</v>
      </c>
      <c r="O34" s="31" t="s">
        <v>204</v>
      </c>
    </row>
    <row r="35" customFormat="1" ht="89.25" spans="1:15">
      <c r="A35" s="12">
        <v>29</v>
      </c>
      <c r="B35" s="29" t="s">
        <v>88</v>
      </c>
      <c r="C35" s="29" t="s">
        <v>102</v>
      </c>
      <c r="D35" s="29"/>
      <c r="E35" s="29">
        <v>1</v>
      </c>
      <c r="F35" s="29" t="s">
        <v>141</v>
      </c>
      <c r="G35" s="29" t="s">
        <v>205</v>
      </c>
      <c r="H35" s="30" t="s">
        <v>115</v>
      </c>
      <c r="I35" s="25" t="s">
        <v>143</v>
      </c>
      <c r="J35" s="12" t="s">
        <v>144</v>
      </c>
      <c r="K35" s="12" t="s">
        <v>145</v>
      </c>
      <c r="L35" s="25" t="s">
        <v>146</v>
      </c>
      <c r="M35" s="25" t="s">
        <v>147</v>
      </c>
      <c r="N35" s="26" t="s">
        <v>120</v>
      </c>
      <c r="O35" s="23"/>
    </row>
    <row r="36" customFormat="1" ht="89.25" spans="1:15">
      <c r="A36" s="12">
        <v>30</v>
      </c>
      <c r="B36" s="12" t="s">
        <v>88</v>
      </c>
      <c r="C36" s="12" t="s">
        <v>103</v>
      </c>
      <c r="D36" s="12"/>
      <c r="E36" s="12">
        <v>1</v>
      </c>
      <c r="F36" s="12" t="s">
        <v>141</v>
      </c>
      <c r="G36" s="12" t="s">
        <v>206</v>
      </c>
      <c r="H36" s="21" t="s">
        <v>115</v>
      </c>
      <c r="I36" s="14" t="s">
        <v>143</v>
      </c>
      <c r="J36" s="12" t="s">
        <v>144</v>
      </c>
      <c r="K36" s="12" t="s">
        <v>145</v>
      </c>
      <c r="L36" s="14" t="s">
        <v>146</v>
      </c>
      <c r="M36" s="14" t="s">
        <v>147</v>
      </c>
      <c r="N36" s="22" t="s">
        <v>120</v>
      </c>
      <c r="O36" s="23"/>
    </row>
    <row r="37" customFormat="1" ht="89.25" spans="1:15">
      <c r="A37" s="12">
        <v>31</v>
      </c>
      <c r="B37" s="12" t="s">
        <v>88</v>
      </c>
      <c r="C37" s="12" t="s">
        <v>91</v>
      </c>
      <c r="D37" s="12"/>
      <c r="E37" s="12">
        <v>1</v>
      </c>
      <c r="F37" s="12" t="s">
        <v>141</v>
      </c>
      <c r="G37" s="12" t="s">
        <v>207</v>
      </c>
      <c r="H37" s="21" t="s">
        <v>115</v>
      </c>
      <c r="I37" s="14" t="s">
        <v>143</v>
      </c>
      <c r="J37" s="12" t="s">
        <v>144</v>
      </c>
      <c r="K37" s="12" t="s">
        <v>145</v>
      </c>
      <c r="L37" s="14" t="s">
        <v>146</v>
      </c>
      <c r="M37" s="14" t="s">
        <v>147</v>
      </c>
      <c r="N37" s="22" t="s">
        <v>120</v>
      </c>
      <c r="O37" s="23"/>
    </row>
    <row r="38" s="3" customFormat="1" ht="89.25" spans="1:15">
      <c r="A38" s="12">
        <v>32</v>
      </c>
      <c r="B38" s="12" t="s">
        <v>88</v>
      </c>
      <c r="C38" s="12" t="s">
        <v>97</v>
      </c>
      <c r="D38" s="12"/>
      <c r="E38" s="12">
        <v>1</v>
      </c>
      <c r="F38" s="12" t="s">
        <v>141</v>
      </c>
      <c r="G38" s="12" t="s">
        <v>208</v>
      </c>
      <c r="H38" s="21" t="s">
        <v>115</v>
      </c>
      <c r="I38" s="14" t="s">
        <v>143</v>
      </c>
      <c r="J38" s="12" t="s">
        <v>144</v>
      </c>
      <c r="K38" s="12" t="s">
        <v>145</v>
      </c>
      <c r="L38" s="14" t="s">
        <v>146</v>
      </c>
      <c r="M38" s="14" t="s">
        <v>147</v>
      </c>
      <c r="N38" s="22" t="s">
        <v>120</v>
      </c>
      <c r="O38" s="28"/>
    </row>
    <row r="39" customFormat="1" ht="146" customHeight="1" spans="1:15">
      <c r="A39" s="12">
        <v>33</v>
      </c>
      <c r="B39" s="21" t="s">
        <v>88</v>
      </c>
      <c r="C39" s="21" t="s">
        <v>101</v>
      </c>
      <c r="D39" s="12"/>
      <c r="E39" s="21">
        <v>3</v>
      </c>
      <c r="F39" s="21" t="s">
        <v>141</v>
      </c>
      <c r="G39" s="21" t="s">
        <v>209</v>
      </c>
      <c r="H39" s="21" t="s">
        <v>115</v>
      </c>
      <c r="I39" s="25" t="s">
        <v>143</v>
      </c>
      <c r="J39" s="12" t="s">
        <v>144</v>
      </c>
      <c r="K39" s="12" t="s">
        <v>145</v>
      </c>
      <c r="L39" s="16" t="s">
        <v>146</v>
      </c>
      <c r="M39" s="34" t="s">
        <v>147</v>
      </c>
      <c r="N39" s="26" t="s">
        <v>120</v>
      </c>
      <c r="O39" s="23"/>
    </row>
    <row r="40" customFormat="1" ht="146" customHeight="1" spans="1:15">
      <c r="A40" s="12">
        <v>34</v>
      </c>
      <c r="B40" s="21" t="s">
        <v>88</v>
      </c>
      <c r="C40" s="21" t="s">
        <v>101</v>
      </c>
      <c r="D40" s="12" t="s">
        <v>210</v>
      </c>
      <c r="E40" s="21">
        <v>1</v>
      </c>
      <c r="F40" s="21" t="s">
        <v>141</v>
      </c>
      <c r="G40" s="21" t="s">
        <v>211</v>
      </c>
      <c r="H40" s="21" t="s">
        <v>115</v>
      </c>
      <c r="I40" s="25" t="s">
        <v>143</v>
      </c>
      <c r="J40" s="12" t="s">
        <v>144</v>
      </c>
      <c r="K40" s="12" t="s">
        <v>145</v>
      </c>
      <c r="L40" s="16" t="s">
        <v>146</v>
      </c>
      <c r="M40" s="34" t="s">
        <v>147</v>
      </c>
      <c r="N40" s="26" t="s">
        <v>120</v>
      </c>
      <c r="O40" s="23"/>
    </row>
    <row r="41" s="3" customFormat="1" ht="97" customHeight="1" spans="1:15">
      <c r="A41" s="12">
        <v>35</v>
      </c>
      <c r="B41" s="12" t="s">
        <v>88</v>
      </c>
      <c r="C41" s="12" t="s">
        <v>104</v>
      </c>
      <c r="D41" s="12" t="s">
        <v>212</v>
      </c>
      <c r="E41" s="12">
        <v>1</v>
      </c>
      <c r="F41" s="12" t="s">
        <v>141</v>
      </c>
      <c r="G41" s="12" t="s">
        <v>213</v>
      </c>
      <c r="H41" s="21" t="s">
        <v>115</v>
      </c>
      <c r="I41" s="14" t="s">
        <v>214</v>
      </c>
      <c r="J41" s="12" t="s">
        <v>144</v>
      </c>
      <c r="K41" s="12" t="s">
        <v>145</v>
      </c>
      <c r="L41" s="14" t="s">
        <v>215</v>
      </c>
      <c r="M41" s="14" t="s">
        <v>216</v>
      </c>
      <c r="N41" s="22" t="s">
        <v>120</v>
      </c>
      <c r="O41" s="28"/>
    </row>
    <row r="42" s="3" customFormat="1" ht="106" customHeight="1" spans="1:15">
      <c r="A42" s="12">
        <v>36</v>
      </c>
      <c r="B42" s="12" t="s">
        <v>88</v>
      </c>
      <c r="C42" s="12" t="s">
        <v>104</v>
      </c>
      <c r="D42" s="12" t="s">
        <v>217</v>
      </c>
      <c r="E42" s="12">
        <v>1</v>
      </c>
      <c r="F42" s="12" t="s">
        <v>141</v>
      </c>
      <c r="G42" s="12" t="s">
        <v>218</v>
      </c>
      <c r="H42" s="21" t="s">
        <v>115</v>
      </c>
      <c r="I42" s="14" t="s">
        <v>143</v>
      </c>
      <c r="J42" s="12" t="s">
        <v>144</v>
      </c>
      <c r="K42" s="12" t="s">
        <v>145</v>
      </c>
      <c r="L42" s="14" t="s">
        <v>146</v>
      </c>
      <c r="M42" s="14" t="s">
        <v>147</v>
      </c>
      <c r="N42" s="22" t="s">
        <v>120</v>
      </c>
      <c r="O42" s="28"/>
    </row>
    <row r="43" s="3" customFormat="1" ht="103" customHeight="1" spans="1:15">
      <c r="A43" s="12">
        <v>37</v>
      </c>
      <c r="B43" s="12" t="s">
        <v>88</v>
      </c>
      <c r="C43" s="12" t="s">
        <v>104</v>
      </c>
      <c r="D43" s="12" t="s">
        <v>219</v>
      </c>
      <c r="E43" s="12">
        <v>1</v>
      </c>
      <c r="F43" s="12" t="s">
        <v>141</v>
      </c>
      <c r="G43" s="12" t="s">
        <v>220</v>
      </c>
      <c r="H43" s="21" t="s">
        <v>115</v>
      </c>
      <c r="I43" s="14" t="s">
        <v>143</v>
      </c>
      <c r="J43" s="12" t="s">
        <v>144</v>
      </c>
      <c r="K43" s="12" t="s">
        <v>145</v>
      </c>
      <c r="L43" s="14" t="s">
        <v>146</v>
      </c>
      <c r="M43" s="14" t="s">
        <v>147</v>
      </c>
      <c r="N43" s="22" t="s">
        <v>120</v>
      </c>
      <c r="O43" s="28"/>
    </row>
    <row r="44" s="3" customFormat="1" ht="113" customHeight="1" spans="1:15">
      <c r="A44" s="12">
        <v>38</v>
      </c>
      <c r="B44" s="12" t="s">
        <v>88</v>
      </c>
      <c r="C44" s="12" t="s">
        <v>104</v>
      </c>
      <c r="D44" s="12" t="s">
        <v>221</v>
      </c>
      <c r="E44" s="12">
        <v>1</v>
      </c>
      <c r="F44" s="12" t="s">
        <v>141</v>
      </c>
      <c r="G44" s="12" t="s">
        <v>222</v>
      </c>
      <c r="H44" s="21" t="s">
        <v>115</v>
      </c>
      <c r="I44" s="14" t="s">
        <v>143</v>
      </c>
      <c r="J44" s="12" t="s">
        <v>144</v>
      </c>
      <c r="K44" s="12" t="s">
        <v>145</v>
      </c>
      <c r="L44" s="14" t="s">
        <v>146</v>
      </c>
      <c r="M44" s="14" t="s">
        <v>155</v>
      </c>
      <c r="N44" s="22" t="s">
        <v>120</v>
      </c>
      <c r="O44" s="28"/>
    </row>
    <row r="45" customFormat="1" ht="127.5" spans="1:15">
      <c r="A45" s="12">
        <v>39</v>
      </c>
      <c r="B45" s="12" t="s">
        <v>88</v>
      </c>
      <c r="C45" s="12" t="s">
        <v>99</v>
      </c>
      <c r="D45" s="12"/>
      <c r="E45" s="12">
        <v>1</v>
      </c>
      <c r="F45" s="12" t="s">
        <v>223</v>
      </c>
      <c r="G45" s="12" t="s">
        <v>224</v>
      </c>
      <c r="H45" s="21" t="s">
        <v>115</v>
      </c>
      <c r="I45" s="14" t="s">
        <v>225</v>
      </c>
      <c r="J45" s="12" t="s">
        <v>144</v>
      </c>
      <c r="K45" s="12" t="s">
        <v>167</v>
      </c>
      <c r="L45" s="14" t="s">
        <v>226</v>
      </c>
      <c r="M45" s="14" t="s">
        <v>227</v>
      </c>
      <c r="N45" s="22" t="s">
        <v>120</v>
      </c>
      <c r="O45" s="23"/>
    </row>
    <row r="46" customFormat="1" ht="127.5" spans="1:15">
      <c r="A46" s="12">
        <v>40</v>
      </c>
      <c r="B46" s="12" t="s">
        <v>88</v>
      </c>
      <c r="C46" s="12" t="s">
        <v>99</v>
      </c>
      <c r="D46" s="12" t="s">
        <v>228</v>
      </c>
      <c r="E46" s="12">
        <v>1</v>
      </c>
      <c r="F46" s="12" t="s">
        <v>141</v>
      </c>
      <c r="G46" s="12" t="s">
        <v>224</v>
      </c>
      <c r="H46" s="21" t="s">
        <v>115</v>
      </c>
      <c r="I46" s="16" t="s">
        <v>229</v>
      </c>
      <c r="J46" s="12" t="s">
        <v>144</v>
      </c>
      <c r="K46" s="12" t="s">
        <v>145</v>
      </c>
      <c r="L46" s="16" t="s">
        <v>230</v>
      </c>
      <c r="M46" s="25" t="s">
        <v>231</v>
      </c>
      <c r="N46" s="26" t="s">
        <v>120</v>
      </c>
      <c r="O46" s="23"/>
    </row>
    <row r="47" customFormat="1" ht="89.25" spans="1:15">
      <c r="A47" s="35">
        <v>41</v>
      </c>
      <c r="B47" s="35" t="s">
        <v>88</v>
      </c>
      <c r="C47" s="36" t="s">
        <v>90</v>
      </c>
      <c r="D47" s="35" t="s">
        <v>232</v>
      </c>
      <c r="E47" s="35">
        <v>2</v>
      </c>
      <c r="F47" s="12" t="s">
        <v>141</v>
      </c>
      <c r="G47" s="12" t="s">
        <v>233</v>
      </c>
      <c r="H47" s="21" t="s">
        <v>115</v>
      </c>
      <c r="I47" s="14" t="s">
        <v>143</v>
      </c>
      <c r="J47" s="12" t="s">
        <v>144</v>
      </c>
      <c r="K47" s="12" t="s">
        <v>145</v>
      </c>
      <c r="L47" s="14" t="s">
        <v>146</v>
      </c>
      <c r="M47" s="14" t="s">
        <v>147</v>
      </c>
      <c r="N47" s="22" t="s">
        <v>120</v>
      </c>
      <c r="O47" s="23"/>
    </row>
    <row r="48" s="5" customFormat="1" ht="204" spans="1:15">
      <c r="A48" s="37">
        <v>1</v>
      </c>
      <c r="B48" s="37" t="s">
        <v>105</v>
      </c>
      <c r="C48" s="37" t="s">
        <v>109</v>
      </c>
      <c r="D48" s="37"/>
      <c r="E48" s="37">
        <v>1</v>
      </c>
      <c r="F48" s="37" t="s">
        <v>234</v>
      </c>
      <c r="G48" s="37" t="s">
        <v>224</v>
      </c>
      <c r="H48" s="37" t="s">
        <v>115</v>
      </c>
      <c r="I48" s="38" t="s">
        <v>235</v>
      </c>
      <c r="J48" s="38" t="s">
        <v>130</v>
      </c>
      <c r="K48" s="38" t="s">
        <v>39</v>
      </c>
      <c r="L48" s="38" t="s">
        <v>236</v>
      </c>
      <c r="M48" s="38" t="s">
        <v>237</v>
      </c>
      <c r="N48" s="38" t="s">
        <v>120</v>
      </c>
    </row>
    <row r="49" s="5" customFormat="1" ht="264" spans="1:17">
      <c r="A49" s="39">
        <v>2</v>
      </c>
      <c r="B49" s="39" t="s">
        <v>105</v>
      </c>
      <c r="C49" s="39" t="s">
        <v>109</v>
      </c>
      <c r="D49" s="39"/>
      <c r="E49" s="39">
        <v>1</v>
      </c>
      <c r="F49" s="39" t="s">
        <v>238</v>
      </c>
      <c r="G49" s="39" t="s">
        <v>224</v>
      </c>
      <c r="H49" s="39" t="s">
        <v>115</v>
      </c>
      <c r="I49" s="40" t="s">
        <v>239</v>
      </c>
      <c r="J49" s="40" t="s">
        <v>130</v>
      </c>
      <c r="K49" s="40" t="s">
        <v>39</v>
      </c>
      <c r="L49" s="40" t="s">
        <v>240</v>
      </c>
      <c r="M49" s="40" t="s">
        <v>241</v>
      </c>
      <c r="N49" s="40" t="s">
        <v>120</v>
      </c>
    </row>
    <row r="50" s="5" customFormat="1" ht="156" spans="1:17">
      <c r="A50" s="39">
        <v>3</v>
      </c>
      <c r="B50" s="39" t="s">
        <v>105</v>
      </c>
      <c r="C50" s="39" t="s">
        <v>109</v>
      </c>
      <c r="D50" s="39"/>
      <c r="E50" s="39">
        <v>1</v>
      </c>
      <c r="F50" s="39" t="s">
        <v>242</v>
      </c>
      <c r="G50" s="39" t="s">
        <v>224</v>
      </c>
      <c r="H50" s="39" t="s">
        <v>115</v>
      </c>
      <c r="I50" s="40" t="s">
        <v>243</v>
      </c>
      <c r="J50" s="40" t="s">
        <v>130</v>
      </c>
      <c r="K50" s="40" t="s">
        <v>39</v>
      </c>
      <c r="L50" s="40" t="s">
        <v>240</v>
      </c>
      <c r="M50" s="40" t="s">
        <v>244</v>
      </c>
      <c r="N50" s="40" t="s">
        <v>120</v>
      </c>
    </row>
    <row r="51" s="5" customFormat="1" ht="78" customHeight="1" spans="1:17">
      <c r="A51" s="39">
        <v>4</v>
      </c>
      <c r="B51" s="39" t="s">
        <v>105</v>
      </c>
      <c r="C51" s="39" t="s">
        <v>107</v>
      </c>
      <c r="D51" s="39"/>
      <c r="E51" s="39">
        <v>2</v>
      </c>
      <c r="F51" s="39" t="s">
        <v>245</v>
      </c>
      <c r="G51" s="39" t="s">
        <v>224</v>
      </c>
      <c r="H51" s="39" t="s">
        <v>115</v>
      </c>
      <c r="I51" s="40" t="s">
        <v>246</v>
      </c>
      <c r="J51" s="40" t="s">
        <v>144</v>
      </c>
      <c r="K51" s="40" t="s">
        <v>39</v>
      </c>
      <c r="L51" s="40" t="s">
        <v>247</v>
      </c>
      <c r="M51" s="40" t="s">
        <v>248</v>
      </c>
      <c r="N51" s="40" t="s">
        <v>120</v>
      </c>
      <c r="O51" s="41"/>
      <c r="P51" s="42"/>
      <c r="Q51" s="42"/>
    </row>
    <row r="52" s="5" customFormat="1" ht="64" customHeight="1" spans="1:17">
      <c r="A52" s="39">
        <v>5</v>
      </c>
      <c r="B52" s="39" t="s">
        <v>105</v>
      </c>
      <c r="C52" s="39" t="s">
        <v>108</v>
      </c>
      <c r="D52" s="39" t="s">
        <v>249</v>
      </c>
      <c r="E52" s="39">
        <v>2</v>
      </c>
      <c r="F52" s="39" t="s">
        <v>245</v>
      </c>
      <c r="G52" s="39" t="s">
        <v>224</v>
      </c>
      <c r="H52" s="39" t="s">
        <v>115</v>
      </c>
      <c r="I52" s="40" t="s">
        <v>250</v>
      </c>
      <c r="J52" s="40" t="s">
        <v>117</v>
      </c>
      <c r="K52" s="40" t="s">
        <v>39</v>
      </c>
      <c r="L52" s="40" t="s">
        <v>247</v>
      </c>
      <c r="M52" s="40" t="s">
        <v>248</v>
      </c>
      <c r="N52" s="40" t="s">
        <v>120</v>
      </c>
      <c r="O52" s="41"/>
      <c r="P52" s="42"/>
      <c r="Q52" s="42"/>
    </row>
    <row r="53" s="5" customFormat="1" ht="87" customHeight="1" spans="1:17">
      <c r="A53" s="39">
        <v>6</v>
      </c>
      <c r="B53" s="39" t="s">
        <v>105</v>
      </c>
      <c r="C53" s="39" t="s">
        <v>108</v>
      </c>
      <c r="D53" s="39"/>
      <c r="E53" s="39">
        <v>1</v>
      </c>
      <c r="F53" s="39" t="s">
        <v>251</v>
      </c>
      <c r="G53" s="39" t="s">
        <v>224</v>
      </c>
      <c r="H53" s="39" t="s">
        <v>115</v>
      </c>
      <c r="I53" s="40" t="s">
        <v>252</v>
      </c>
      <c r="J53" s="40" t="s">
        <v>117</v>
      </c>
      <c r="K53" s="40" t="s">
        <v>39</v>
      </c>
      <c r="L53" s="40" t="s">
        <v>253</v>
      </c>
      <c r="M53" s="40" t="s">
        <v>248</v>
      </c>
      <c r="N53" s="40" t="s">
        <v>120</v>
      </c>
    </row>
    <row r="54" s="5" customFormat="1" ht="65" customHeight="1" spans="1:17">
      <c r="A54" s="43">
        <v>7</v>
      </c>
      <c r="B54" s="43" t="s">
        <v>105</v>
      </c>
      <c r="C54" s="43" t="s">
        <v>106</v>
      </c>
      <c r="D54" s="43"/>
      <c r="E54" s="43">
        <v>9</v>
      </c>
      <c r="F54" s="43"/>
      <c r="G54" s="43" t="s">
        <v>254</v>
      </c>
      <c r="H54" s="43" t="s">
        <v>115</v>
      </c>
      <c r="I54" s="44" t="s">
        <v>246</v>
      </c>
      <c r="J54" s="44" t="s">
        <v>144</v>
      </c>
      <c r="K54" s="44" t="s">
        <v>39</v>
      </c>
      <c r="L54" s="44" t="s">
        <v>255</v>
      </c>
      <c r="M54" s="44" t="s">
        <v>248</v>
      </c>
      <c r="N54" s="44" t="s">
        <v>120</v>
      </c>
    </row>
  </sheetData>
  <autoFilter xmlns:etc="http://www.wps.cn/officeDocument/2017/etCustomData" ref="A2:Q54" etc:filterBottomFollowUsedRange="0">
    <extLst/>
  </autoFilter>
  <mergeCells count="1">
    <mergeCell ref="A1:L1"/>
  </mergeCells>
  <printOptions horizontalCentered="1"/>
  <pageMargins left="0" right="0" top="0" bottom="0" header="0.298611111111111" footer="0.298611111111111"/>
  <pageSetup paperSize="8" scale="86" orientation="landscape" blackAndWhite="1"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国盛证券股份有限公司总部2027年度校园招聘岗位明细表</vt:lpstr>
      <vt:lpstr>统计表</vt:lpstr>
      <vt:lpstr>Sheet1</vt:lpstr>
      <vt:lpstr>透视用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chengke</dc:creator>
  <cp:lastModifiedBy>黄小峰</cp:lastModifiedBy>
  <dcterms:created xsi:type="dcterms:W3CDTF">2023-06-29T01:46:00Z</dcterms:created>
  <cp:lastPrinted>2024-09-20T08:08:00Z</cp:lastPrinted>
  <dcterms:modified xsi:type="dcterms:W3CDTF">2026-10-12T08:19:24Z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21B493B5577E4B2BBE2502AB5FE0595E_13</vt:lpwstr>
  </property>
  <property fmtid="{D5CDD505-2E9C-101B-9397-08002B2CF9AE}" pid="3" name="KSOProductBuildVer">
    <vt:lpwstr>2052-12.1.0.28043</vt:lpwstr>
  </property>
  <property fmtid="{D5CDD505-2E9C-101B-9397-08002B2CF9AE}" pid="4" name="EM_Doc_Temp_ID">
    <vt:lpwstr>86863A43-ADCF-4BF9-AA5A-E3F540966B2C</vt:lpwstr>
  </property>
  <property fmtid="{D5CDD505-2E9C-101B-9397-08002B2CF9AE}" pid="5" name="CalculationRule">
    <vt:i4>0</vt:i4>
  </property>
</Properties>
</file>