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WeChat Files\wxid_oxui8339996622\FileStorage\File\2022-10\"/>
    </mc:Choice>
  </mc:AlternateContent>
  <bookViews>
    <workbookView xWindow="0" yWindow="0" windowWidth="28800" windowHeight="12540"/>
  </bookViews>
  <sheets>
    <sheet name="校招岗位" sheetId="1" r:id="rId1"/>
    <sheet name="社招岗位" sheetId="2" r:id="rId2"/>
  </sheets>
  <calcPr calcId="162913"/>
</workbook>
</file>

<file path=xl/calcChain.xml><?xml version="1.0" encoding="utf-8"?>
<calcChain xmlns="http://schemas.openxmlformats.org/spreadsheetml/2006/main">
  <c r="D21" i="2" l="1"/>
  <c r="D19" i="2"/>
  <c r="D18" i="2"/>
  <c r="D17" i="2"/>
  <c r="D16" i="2"/>
  <c r="D15" i="2"/>
  <c r="D14" i="2"/>
  <c r="D13" i="2"/>
  <c r="D12" i="2"/>
  <c r="D11" i="2"/>
  <c r="D10" i="2"/>
  <c r="D9" i="2"/>
  <c r="D8" i="2"/>
  <c r="D6" i="2"/>
  <c r="D5" i="2"/>
  <c r="D4" i="2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<sst xmlns="http://schemas.openxmlformats.org/spreadsheetml/2006/main" count="175" uniqueCount="113">
  <si>
    <r>
      <rPr>
        <sz val="22"/>
        <color theme="1"/>
        <rFont val="方正小标宋简体"/>
        <charset val="134"/>
      </rPr>
      <t>济宁能源</t>
    </r>
    <r>
      <rPr>
        <sz val="22"/>
        <color theme="1"/>
        <rFont val="方正小标宋简体"/>
        <charset val="134"/>
      </rPr>
      <t>2022</t>
    </r>
    <r>
      <rPr>
        <sz val="22"/>
        <color theme="1"/>
        <rFont val="方正小标宋简体"/>
        <charset val="134"/>
      </rPr>
      <t>年度秋季高校毕业生招聘计划表（校招岗位）</t>
    </r>
  </si>
  <si>
    <t>类别</t>
  </si>
  <si>
    <t>序号</t>
  </si>
  <si>
    <t>岗位</t>
  </si>
  <si>
    <t>招聘人数（公司有权根据企业需求变化及招聘情况予以调整）</t>
  </si>
  <si>
    <t>专业要求</t>
  </si>
  <si>
    <t>学历</t>
  </si>
  <si>
    <t>年龄</t>
  </si>
  <si>
    <t>其他要求</t>
  </si>
  <si>
    <t>合计</t>
  </si>
  <si>
    <t>集团
机关</t>
  </si>
  <si>
    <t>山东济宁运河煤矿有限责任公司</t>
  </si>
  <si>
    <t>汶上义桥煤矿有限责任公司</t>
  </si>
  <si>
    <t>山东济矿鲁能煤电股份有限公司阳城煤矿</t>
  </si>
  <si>
    <t>济宁矿业集团有限公司霄云煤矿</t>
  </si>
  <si>
    <t>济宁市金桥煤矿</t>
  </si>
  <si>
    <t>陕西中太能源投资有限公司</t>
  </si>
  <si>
    <t>济宁市济矿鲲鹏矿山工程有限公司</t>
  </si>
  <si>
    <t>济宁矿业集团海纳科技机电股份有限公司</t>
  </si>
  <si>
    <t>艾坦姆流体控制技术（山东）有限公司</t>
  </si>
  <si>
    <t>艾坦姆合金（山东）有限公司</t>
  </si>
  <si>
    <t>济宁港航发展集团物贸有限公司</t>
  </si>
  <si>
    <t>东方圣城租赁有限公司</t>
  </si>
  <si>
    <t>济宁港航梁山港有限公司</t>
  </si>
  <si>
    <t>济宁港航龙拱港有限公司</t>
  </si>
  <si>
    <t>济宁港航太平港有限公司</t>
  </si>
  <si>
    <t>济宁港航生态投资发展有限公司</t>
  </si>
  <si>
    <t>济宁港航建设有限公司</t>
  </si>
  <si>
    <t>山东新能船业有限公司</t>
  </si>
  <si>
    <t>济宁圆中园房地产有限公司</t>
  </si>
  <si>
    <t>山东正则招标有限公司</t>
  </si>
  <si>
    <t>济宁致远教育科技有限公司</t>
  </si>
  <si>
    <t>化学化工研究院</t>
  </si>
  <si>
    <t>其他新建企业</t>
  </si>
  <si>
    <t>专业技术类</t>
  </si>
  <si>
    <t>安全工程技术</t>
  </si>
  <si>
    <t>安全工程、安全技术及工程、矿井通风、通防等相关专业</t>
  </si>
  <si>
    <t>本科及以上学历，且取得学士及以上学位</t>
  </si>
  <si>
    <t>1993年9月1日之后出生，条件优秀者可适当放宽；博士研究生不受年龄限制</t>
  </si>
  <si>
    <t>仅限2021、2022及2023年高校毕业生</t>
  </si>
  <si>
    <t>采矿技术</t>
  </si>
  <si>
    <t>矿业工程、采矿工程、岩土工程、矿井工程等相关专业</t>
  </si>
  <si>
    <t>地质工程</t>
  </si>
  <si>
    <t>地质工程、地质学、地质资源与地质工程、水文与水资源工程、勘查技术与工程、资源勘查工程等相关专业</t>
  </si>
  <si>
    <t>测绘工程</t>
  </si>
  <si>
    <t>测绘工程、遥感科学与技术、测绘科学与技术等相关专业</t>
  </si>
  <si>
    <t>洗选技术</t>
  </si>
  <si>
    <t>矿物加工工程、采矿工程等相关专业</t>
  </si>
  <si>
    <t>化学工程</t>
  </si>
  <si>
    <t>化学工程与工艺、应用化学、化学工程、化学工艺等相关专业</t>
  </si>
  <si>
    <t>港航物流</t>
  </si>
  <si>
    <t>物流管理、物流工程、交通运输、航运管理、铁路管理等相关专业</t>
  </si>
  <si>
    <t>港航建设</t>
  </si>
  <si>
    <t>港口航道与海岸工程、船舶与港口工程、港口与航道工程等相关专业</t>
  </si>
  <si>
    <t>船舶制造</t>
  </si>
  <si>
    <t>船舶制造与工程、船舶电子电气工程、轮机工程等相关专业</t>
  </si>
  <si>
    <t>信息技术</t>
  </si>
  <si>
    <t>计算机、信息化、自动化、软件工程、计算机应用及网络管理等相关专业</t>
  </si>
  <si>
    <t>工程管理（土工）</t>
  </si>
  <si>
    <t>工程管理、土木工程、建筑工程、消防工程、环境保护与管理结构工程、岩土工程等相关专业</t>
  </si>
  <si>
    <t>工程管理（水工）</t>
  </si>
  <si>
    <t>土木水利、给排水科学与工程等相关专业</t>
  </si>
  <si>
    <t>工程管理（造价）</t>
  </si>
  <si>
    <t>工程造价、工程预算等相关专业</t>
  </si>
  <si>
    <t>机械工程</t>
  </si>
  <si>
    <t>22
（材料类）</t>
  </si>
  <si>
    <t>机械类、过程控制、机械制造自动化、材料成型及控制工程、智能数控等相关专业</t>
  </si>
  <si>
    <t>机电电气技术</t>
  </si>
  <si>
    <t>机电、机电一体化、自动化、电气自动化等相关专业</t>
  </si>
  <si>
    <t>经营管理类</t>
  </si>
  <si>
    <t>法务</t>
  </si>
  <si>
    <t>民商、国际经济、经济法等相关专业</t>
  </si>
  <si>
    <t>文秘</t>
  </si>
  <si>
    <t>汉语言文学、新闻学、国际经济与贸易、法学、历史学、哲学等专业</t>
  </si>
  <si>
    <t>财务金融</t>
  </si>
  <si>
    <t>财务管理、会计学、金融学、审计学等相关专业</t>
  </si>
  <si>
    <t>酒店管理</t>
  </si>
  <si>
    <t>酒店管理、旅游管理等相关专业</t>
  </si>
  <si>
    <t>工商管理</t>
  </si>
  <si>
    <t>MBA</t>
  </si>
  <si>
    <t>市场营销</t>
  </si>
  <si>
    <t>市场营销、国际经济与贸易、物流管理、机械机电等相关专业</t>
  </si>
  <si>
    <r>
      <rPr>
        <sz val="22"/>
        <color theme="1"/>
        <rFont val="方正小标宋简体"/>
        <charset val="134"/>
      </rPr>
      <t>济宁能源</t>
    </r>
    <r>
      <rPr>
        <sz val="22"/>
        <color theme="1"/>
        <rFont val="方正小标宋简体"/>
        <charset val="134"/>
      </rPr>
      <t>2022</t>
    </r>
    <r>
      <rPr>
        <sz val="22"/>
        <color theme="1"/>
        <rFont val="方正小标宋简体"/>
        <charset val="134"/>
      </rPr>
      <t>年度秋季高校毕业生招聘计划表（社招岗位）</t>
    </r>
  </si>
  <si>
    <t>济宁落陵新型矿用产品有限公司</t>
  </si>
  <si>
    <t>济宁落陵春辉机械制造有限公司</t>
  </si>
  <si>
    <t>物贸事业部</t>
  </si>
  <si>
    <t>济宁矿业集团有限公司物资供应分公司</t>
  </si>
  <si>
    <t>济宁港航梁山港有限公司物贸分公司</t>
  </si>
  <si>
    <t>1988年9月1日之后出生，条件优秀者可适当放宽；博士研究生不受年龄限制</t>
  </si>
  <si>
    <t>具有2年以上煤矿企业相关岗位工作经验</t>
  </si>
  <si>
    <t>1.具有5年以上工程测量经验，有较强的专业技术水平，熟悉航测、地形图、控制测量等测绘作业流程并能够独立开展质检工作。
2.有中级或注册测绘师及以上职称、大型测绘院、测量公司工作经验者优先。</t>
  </si>
  <si>
    <t>具有2年以上洗选相关技术或管理工作经验</t>
  </si>
  <si>
    <t>5
（涂料、新能源电池方向）</t>
  </si>
  <si>
    <t>具有2年以上化学工程及工艺相关工作经验</t>
  </si>
  <si>
    <t>1.具有1年以上港航物流、铁路管理相关工作经验，或具有3年以上试验检测单位工作经验
2.有公路水运工程检测师优先</t>
  </si>
  <si>
    <t>具有1年以上船舶制造行业工作经验</t>
  </si>
  <si>
    <t>具有2年以上的网络运营、软件开发、网络信息开发及维护等相关工作经验</t>
  </si>
  <si>
    <t>1.具有3年以上工程施工单位工作经验
2.有一级建造师证优先；有港口与航道专业一级建造师证书、中高级职称证书和建筑施工三类安全管理人员B证者优先；有中级职称及10年以上设计工作经历优先。</t>
  </si>
  <si>
    <t>1.具有3年以上工程施工单位工作经验
2.有一级建造师证优先</t>
  </si>
  <si>
    <t>具有2年以上机械制造行业生产技术、研发等相关工作经验</t>
  </si>
  <si>
    <t>集装箱业务</t>
  </si>
  <si>
    <t>集装箱运输管理、物流管理、交通运输、交通工程、经济贸易等相关专业</t>
  </si>
  <si>
    <t>具有2年及以上集装箱管理等相关工作经验</t>
  </si>
  <si>
    <t>具有3年以上公司法务、银行风控等相关工作经验</t>
  </si>
  <si>
    <t>具有2年以上文秘相关工作经验、较强的文字功底及沟通协调能力</t>
  </si>
  <si>
    <t>财务
金融</t>
  </si>
  <si>
    <t>具有2年以上财务相关工作经验</t>
  </si>
  <si>
    <t>具有2年以上工商管理相关工作经验</t>
  </si>
  <si>
    <t>市场营销、物流管理、机械机电等相关专业</t>
  </si>
  <si>
    <t>具有2年以上市场营销工作经验</t>
  </si>
  <si>
    <t>国际贸易</t>
  </si>
  <si>
    <t>国际经济与贸易、期货等相关专业</t>
  </si>
  <si>
    <r>
      <rPr>
        <sz val="11"/>
        <color theme="1"/>
        <rFont val="宋体"/>
        <charset val="134"/>
      </rPr>
      <t>具有</t>
    </r>
    <r>
      <rPr>
        <sz val="11"/>
        <color theme="1"/>
        <rFont val="Tahoma"/>
        <family val="2"/>
      </rPr>
      <t>2</t>
    </r>
    <r>
      <rPr>
        <sz val="11"/>
        <color theme="1"/>
        <rFont val="宋体"/>
        <charset val="134"/>
      </rPr>
      <t>年以上国际贸易、期货管理经验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</si>
</sst>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7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6" xfId="1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6" xfId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2"/>
    <cellStyle name="常规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36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R20" sqref="R20"/>
    </sheetView>
  </sheetViews>
  <sheetFormatPr defaultColWidth="9" defaultRowHeight="14.25" x14ac:dyDescent="0.2"/>
  <cols>
    <col min="1" max="1" width="5.875" style="5" customWidth="1"/>
    <col min="2" max="2" width="6.125" customWidth="1"/>
    <col min="3" max="3" width="15" style="6" customWidth="1"/>
    <col min="4" max="4" width="8.625" style="6" customWidth="1"/>
    <col min="5" max="21" width="8" customWidth="1"/>
    <col min="22" max="22" width="8" style="7" customWidth="1"/>
    <col min="23" max="28" width="8" customWidth="1"/>
    <col min="29" max="29" width="19.25" style="33" customWidth="1"/>
    <col min="30" max="32" width="9" style="33"/>
  </cols>
  <sheetData>
    <row r="1" spans="1:32" ht="41.25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2" s="1" customFormat="1" ht="28.5" customHeight="1" x14ac:dyDescent="0.2">
      <c r="A2" s="47" t="s">
        <v>1</v>
      </c>
      <c r="B2" s="52" t="s">
        <v>2</v>
      </c>
      <c r="C2" s="52" t="s">
        <v>3</v>
      </c>
      <c r="D2" s="43" t="s">
        <v>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5"/>
      <c r="AC2" s="52" t="s">
        <v>5</v>
      </c>
      <c r="AD2" s="52" t="s">
        <v>6</v>
      </c>
      <c r="AE2" s="52" t="s">
        <v>7</v>
      </c>
      <c r="AF2" s="52" t="s">
        <v>8</v>
      </c>
    </row>
    <row r="3" spans="1:32" s="2" customFormat="1" ht="105.95" customHeight="1" x14ac:dyDescent="0.2">
      <c r="A3" s="48"/>
      <c r="B3" s="53"/>
      <c r="C3" s="53"/>
      <c r="D3" s="10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1" t="s">
        <v>18</v>
      </c>
      <c r="N3" s="11" t="s">
        <v>19</v>
      </c>
      <c r="O3" s="11" t="s">
        <v>20</v>
      </c>
      <c r="P3" s="11" t="s">
        <v>21</v>
      </c>
      <c r="Q3" s="11" t="s">
        <v>22</v>
      </c>
      <c r="R3" s="11" t="s">
        <v>23</v>
      </c>
      <c r="S3" s="11" t="s">
        <v>24</v>
      </c>
      <c r="T3" s="11" t="s">
        <v>25</v>
      </c>
      <c r="U3" s="11" t="s">
        <v>26</v>
      </c>
      <c r="V3" s="20" t="s">
        <v>27</v>
      </c>
      <c r="W3" s="11" t="s">
        <v>28</v>
      </c>
      <c r="X3" s="11" t="s">
        <v>29</v>
      </c>
      <c r="Y3" s="11" t="s">
        <v>30</v>
      </c>
      <c r="Z3" s="11" t="s">
        <v>31</v>
      </c>
      <c r="AA3" s="11" t="s">
        <v>32</v>
      </c>
      <c r="AB3" s="11" t="s">
        <v>33</v>
      </c>
      <c r="AC3" s="53"/>
      <c r="AD3" s="53"/>
      <c r="AE3" s="53"/>
      <c r="AF3" s="53"/>
    </row>
    <row r="4" spans="1:32" s="2" customFormat="1" ht="40.5" x14ac:dyDescent="0.2">
      <c r="A4" s="49" t="s">
        <v>34</v>
      </c>
      <c r="B4" s="30">
        <v>1</v>
      </c>
      <c r="C4" s="30" t="s">
        <v>35</v>
      </c>
      <c r="D4" s="9">
        <f>SUM(E4:AB4)</f>
        <v>20</v>
      </c>
      <c r="E4" s="34"/>
      <c r="F4" s="34">
        <v>2</v>
      </c>
      <c r="G4" s="34">
        <v>2</v>
      </c>
      <c r="H4" s="34">
        <v>2</v>
      </c>
      <c r="I4" s="34">
        <v>2</v>
      </c>
      <c r="J4" s="34">
        <v>3</v>
      </c>
      <c r="K4" s="34">
        <v>4</v>
      </c>
      <c r="L4" s="34">
        <v>1</v>
      </c>
      <c r="M4" s="34">
        <v>1</v>
      </c>
      <c r="N4" s="34"/>
      <c r="O4" s="34">
        <v>1</v>
      </c>
      <c r="P4" s="34"/>
      <c r="Q4" s="34"/>
      <c r="R4" s="34"/>
      <c r="S4" s="34"/>
      <c r="T4" s="34">
        <v>1</v>
      </c>
      <c r="U4" s="34"/>
      <c r="V4" s="37">
        <v>1</v>
      </c>
      <c r="W4" s="21"/>
      <c r="X4" s="34"/>
      <c r="Y4" s="34"/>
      <c r="Z4" s="34"/>
      <c r="AA4" s="34"/>
      <c r="AB4" s="34"/>
      <c r="AC4" s="12" t="s">
        <v>36</v>
      </c>
      <c r="AD4" s="54" t="s">
        <v>37</v>
      </c>
      <c r="AE4" s="55" t="s">
        <v>38</v>
      </c>
      <c r="AF4" s="56" t="s">
        <v>39</v>
      </c>
    </row>
    <row r="5" spans="1:32" s="3" customFormat="1" ht="40.5" x14ac:dyDescent="0.2">
      <c r="A5" s="50"/>
      <c r="B5" s="30">
        <v>2</v>
      </c>
      <c r="C5" s="12" t="s">
        <v>40</v>
      </c>
      <c r="D5" s="9">
        <f t="shared" ref="D5:D24" si="0">SUM(E5:AB5)</f>
        <v>40</v>
      </c>
      <c r="E5" s="15"/>
      <c r="F5" s="15">
        <v>6</v>
      </c>
      <c r="G5" s="15">
        <v>6</v>
      </c>
      <c r="H5" s="15">
        <v>8</v>
      </c>
      <c r="I5" s="15">
        <v>5</v>
      </c>
      <c r="J5" s="15">
        <v>8</v>
      </c>
      <c r="K5" s="15">
        <v>7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22"/>
      <c r="W5" s="15"/>
      <c r="X5" s="15"/>
      <c r="Y5" s="15"/>
      <c r="Z5" s="15"/>
      <c r="AA5" s="15"/>
      <c r="AB5" s="15"/>
      <c r="AC5" s="28" t="s">
        <v>41</v>
      </c>
      <c r="AD5" s="54"/>
      <c r="AE5" s="55"/>
      <c r="AF5" s="56"/>
    </row>
    <row r="6" spans="1:32" s="3" customFormat="1" ht="81" x14ac:dyDescent="0.2">
      <c r="A6" s="50"/>
      <c r="B6" s="30">
        <v>3</v>
      </c>
      <c r="C6" s="12" t="s">
        <v>42</v>
      </c>
      <c r="D6" s="9">
        <f t="shared" si="0"/>
        <v>20</v>
      </c>
      <c r="E6" s="15"/>
      <c r="F6" s="15">
        <v>3</v>
      </c>
      <c r="G6" s="15">
        <v>3</v>
      </c>
      <c r="H6" s="15">
        <v>4</v>
      </c>
      <c r="I6" s="15">
        <v>3</v>
      </c>
      <c r="J6" s="15">
        <v>4</v>
      </c>
      <c r="K6" s="15">
        <v>3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22"/>
      <c r="W6" s="15"/>
      <c r="X6" s="15"/>
      <c r="Y6" s="15"/>
      <c r="Z6" s="15"/>
      <c r="AA6" s="15"/>
      <c r="AB6" s="15"/>
      <c r="AC6" s="27" t="s">
        <v>43</v>
      </c>
      <c r="AD6" s="54"/>
      <c r="AE6" s="55"/>
      <c r="AF6" s="56"/>
    </row>
    <row r="7" spans="1:32" s="3" customFormat="1" ht="40.5" x14ac:dyDescent="0.2">
      <c r="A7" s="50"/>
      <c r="B7" s="30">
        <v>4</v>
      </c>
      <c r="C7" s="12" t="s">
        <v>44</v>
      </c>
      <c r="D7" s="9">
        <f t="shared" si="0"/>
        <v>8</v>
      </c>
      <c r="E7" s="15"/>
      <c r="F7" s="15">
        <v>1</v>
      </c>
      <c r="G7" s="15">
        <v>1</v>
      </c>
      <c r="H7" s="15">
        <v>2</v>
      </c>
      <c r="I7" s="15">
        <v>1</v>
      </c>
      <c r="J7" s="15">
        <v>2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2">
        <v>1</v>
      </c>
      <c r="W7" s="15"/>
      <c r="X7" s="15"/>
      <c r="Y7" s="15"/>
      <c r="Z7" s="15"/>
      <c r="AA7" s="15"/>
      <c r="AB7" s="15"/>
      <c r="AC7" s="27" t="s">
        <v>45</v>
      </c>
      <c r="AD7" s="54"/>
      <c r="AE7" s="55"/>
      <c r="AF7" s="56"/>
    </row>
    <row r="8" spans="1:32" s="3" customFormat="1" ht="27" x14ac:dyDescent="0.2">
      <c r="A8" s="50"/>
      <c r="B8" s="30">
        <v>5</v>
      </c>
      <c r="C8" s="12" t="s">
        <v>46</v>
      </c>
      <c r="D8" s="9">
        <f t="shared" si="0"/>
        <v>3</v>
      </c>
      <c r="E8" s="15"/>
      <c r="F8" s="15"/>
      <c r="G8" s="15"/>
      <c r="H8" s="15">
        <v>2</v>
      </c>
      <c r="I8" s="15"/>
      <c r="J8" s="15">
        <v>1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2"/>
      <c r="W8" s="15"/>
      <c r="X8" s="15"/>
      <c r="Y8" s="15"/>
      <c r="Z8" s="15"/>
      <c r="AA8" s="15"/>
      <c r="AB8" s="15"/>
      <c r="AC8" s="28" t="s">
        <v>47</v>
      </c>
      <c r="AD8" s="54"/>
      <c r="AE8" s="55"/>
      <c r="AF8" s="56"/>
    </row>
    <row r="9" spans="1:32" s="3" customFormat="1" ht="40.5" x14ac:dyDescent="0.2">
      <c r="A9" s="50"/>
      <c r="B9" s="30">
        <v>6</v>
      </c>
      <c r="C9" s="15" t="s">
        <v>48</v>
      </c>
      <c r="D9" s="9">
        <f t="shared" si="0"/>
        <v>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2"/>
      <c r="W9" s="15"/>
      <c r="X9" s="15"/>
      <c r="Y9" s="15"/>
      <c r="Z9" s="15"/>
      <c r="AA9" s="15">
        <v>5</v>
      </c>
      <c r="AB9" s="15"/>
      <c r="AC9" s="28" t="s">
        <v>49</v>
      </c>
      <c r="AD9" s="54"/>
      <c r="AE9" s="55"/>
      <c r="AF9" s="56"/>
    </row>
    <row r="10" spans="1:32" s="3" customFormat="1" ht="54" x14ac:dyDescent="0.2">
      <c r="A10" s="50"/>
      <c r="B10" s="30">
        <v>7</v>
      </c>
      <c r="C10" s="15" t="s">
        <v>50</v>
      </c>
      <c r="D10" s="9">
        <f t="shared" si="0"/>
        <v>15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>
        <v>4</v>
      </c>
      <c r="S10" s="15">
        <v>4</v>
      </c>
      <c r="T10" s="15">
        <v>2</v>
      </c>
      <c r="U10" s="15"/>
      <c r="V10" s="38"/>
      <c r="W10" s="19"/>
      <c r="X10" s="15"/>
      <c r="Y10" s="15"/>
      <c r="Z10" s="15"/>
      <c r="AA10" s="15"/>
      <c r="AB10" s="15">
        <v>5</v>
      </c>
      <c r="AC10" s="28" t="s">
        <v>51</v>
      </c>
      <c r="AD10" s="54"/>
      <c r="AE10" s="55"/>
      <c r="AF10" s="56"/>
    </row>
    <row r="11" spans="1:32" s="3" customFormat="1" ht="54" x14ac:dyDescent="0.2">
      <c r="A11" s="50"/>
      <c r="B11" s="30">
        <v>8</v>
      </c>
      <c r="C11" s="15" t="s">
        <v>52</v>
      </c>
      <c r="D11" s="9">
        <f t="shared" si="0"/>
        <v>10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2">
        <v>10</v>
      </c>
      <c r="W11" s="15"/>
      <c r="X11" s="15"/>
      <c r="Y11" s="15"/>
      <c r="Z11" s="15"/>
      <c r="AA11" s="15"/>
      <c r="AB11" s="15"/>
      <c r="AC11" s="28" t="s">
        <v>53</v>
      </c>
      <c r="AD11" s="54"/>
      <c r="AE11" s="55"/>
      <c r="AF11" s="56"/>
    </row>
    <row r="12" spans="1:32" s="3" customFormat="1" ht="40.5" x14ac:dyDescent="0.2">
      <c r="A12" s="50"/>
      <c r="B12" s="30">
        <v>9</v>
      </c>
      <c r="C12" s="15" t="s">
        <v>54</v>
      </c>
      <c r="D12" s="9">
        <f t="shared" si="0"/>
        <v>13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2"/>
      <c r="W12" s="15">
        <v>13</v>
      </c>
      <c r="X12" s="15"/>
      <c r="Y12" s="15"/>
      <c r="Z12" s="15"/>
      <c r="AA12" s="15"/>
      <c r="AB12" s="15"/>
      <c r="AC12" s="28" t="s">
        <v>55</v>
      </c>
      <c r="AD12" s="54"/>
      <c r="AE12" s="55"/>
      <c r="AF12" s="56"/>
    </row>
    <row r="13" spans="1:32" s="3" customFormat="1" ht="54" x14ac:dyDescent="0.2">
      <c r="A13" s="50"/>
      <c r="B13" s="30">
        <v>10</v>
      </c>
      <c r="C13" s="15" t="s">
        <v>56</v>
      </c>
      <c r="D13" s="9">
        <f t="shared" si="0"/>
        <v>9</v>
      </c>
      <c r="E13" s="15"/>
      <c r="F13" s="15"/>
      <c r="G13" s="15"/>
      <c r="H13" s="15">
        <v>1</v>
      </c>
      <c r="I13" s="15"/>
      <c r="J13" s="15"/>
      <c r="K13" s="15">
        <v>1</v>
      </c>
      <c r="L13" s="15"/>
      <c r="M13" s="15">
        <v>1</v>
      </c>
      <c r="N13" s="15">
        <v>1</v>
      </c>
      <c r="O13" s="15"/>
      <c r="P13" s="15"/>
      <c r="Q13" s="15"/>
      <c r="R13" s="15">
        <v>1</v>
      </c>
      <c r="S13" s="15"/>
      <c r="T13" s="15">
        <v>1</v>
      </c>
      <c r="U13" s="15"/>
      <c r="V13" s="22"/>
      <c r="W13" s="15"/>
      <c r="X13" s="15"/>
      <c r="Y13" s="15"/>
      <c r="Z13" s="15"/>
      <c r="AA13" s="15"/>
      <c r="AB13" s="15">
        <v>3</v>
      </c>
      <c r="AC13" s="28" t="s">
        <v>57</v>
      </c>
      <c r="AD13" s="54"/>
      <c r="AE13" s="55"/>
      <c r="AF13" s="56"/>
    </row>
    <row r="14" spans="1:32" s="32" customFormat="1" ht="67.5" x14ac:dyDescent="0.2">
      <c r="A14" s="50"/>
      <c r="B14" s="30">
        <v>11</v>
      </c>
      <c r="C14" s="12" t="s">
        <v>58</v>
      </c>
      <c r="D14" s="9">
        <f t="shared" si="0"/>
        <v>13</v>
      </c>
      <c r="E14" s="12"/>
      <c r="F14" s="12"/>
      <c r="G14" s="12"/>
      <c r="H14" s="12">
        <v>2</v>
      </c>
      <c r="I14" s="12"/>
      <c r="J14" s="12">
        <v>2</v>
      </c>
      <c r="K14" s="12">
        <v>2</v>
      </c>
      <c r="L14" s="12">
        <v>1</v>
      </c>
      <c r="M14" s="12">
        <v>1</v>
      </c>
      <c r="N14" s="12">
        <v>1</v>
      </c>
      <c r="O14" s="12"/>
      <c r="P14" s="12"/>
      <c r="Q14" s="12"/>
      <c r="R14" s="12"/>
      <c r="S14" s="12"/>
      <c r="T14" s="12">
        <v>1</v>
      </c>
      <c r="U14" s="12"/>
      <c r="V14" s="35"/>
      <c r="W14" s="12"/>
      <c r="X14" s="12"/>
      <c r="Y14" s="12">
        <v>2</v>
      </c>
      <c r="Z14" s="12">
        <v>1</v>
      </c>
      <c r="AA14" s="12"/>
      <c r="AB14" s="12"/>
      <c r="AC14" s="28" t="s">
        <v>59</v>
      </c>
      <c r="AD14" s="54"/>
      <c r="AE14" s="55"/>
      <c r="AF14" s="56"/>
    </row>
    <row r="15" spans="1:32" s="32" customFormat="1" ht="27" x14ac:dyDescent="0.2">
      <c r="A15" s="50"/>
      <c r="B15" s="30">
        <v>12</v>
      </c>
      <c r="C15" s="12" t="s">
        <v>60</v>
      </c>
      <c r="D15" s="9">
        <f t="shared" si="0"/>
        <v>6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35">
        <v>4</v>
      </c>
      <c r="W15" s="12"/>
      <c r="X15" s="12"/>
      <c r="Y15" s="12">
        <v>2</v>
      </c>
      <c r="Z15" s="12"/>
      <c r="AA15" s="12"/>
      <c r="AB15" s="12"/>
      <c r="AC15" s="28" t="s">
        <v>61</v>
      </c>
      <c r="AD15" s="54"/>
      <c r="AE15" s="55"/>
      <c r="AF15" s="56"/>
    </row>
    <row r="16" spans="1:32" s="32" customFormat="1" ht="27" x14ac:dyDescent="0.2">
      <c r="A16" s="50"/>
      <c r="B16" s="30">
        <v>13</v>
      </c>
      <c r="C16" s="12" t="s">
        <v>62</v>
      </c>
      <c r="D16" s="9">
        <f t="shared" si="0"/>
        <v>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35">
        <v>5</v>
      </c>
      <c r="W16" s="12"/>
      <c r="X16" s="12"/>
      <c r="Y16" s="12"/>
      <c r="Z16" s="12"/>
      <c r="AA16" s="12"/>
      <c r="AB16" s="12"/>
      <c r="AC16" s="28" t="s">
        <v>63</v>
      </c>
      <c r="AD16" s="54"/>
      <c r="AE16" s="55"/>
      <c r="AF16" s="56"/>
    </row>
    <row r="17" spans="1:32" s="3" customFormat="1" ht="54" x14ac:dyDescent="0.2">
      <c r="A17" s="50"/>
      <c r="B17" s="30">
        <v>14</v>
      </c>
      <c r="C17" s="15" t="s">
        <v>64</v>
      </c>
      <c r="D17" s="9">
        <v>48</v>
      </c>
      <c r="E17" s="15"/>
      <c r="F17" s="15"/>
      <c r="G17" s="15"/>
      <c r="H17" s="15">
        <v>2</v>
      </c>
      <c r="I17" s="15"/>
      <c r="J17" s="15"/>
      <c r="K17" s="15"/>
      <c r="L17" s="15"/>
      <c r="M17" s="15">
        <v>8</v>
      </c>
      <c r="N17" s="15">
        <v>8</v>
      </c>
      <c r="O17" s="12" t="s">
        <v>65</v>
      </c>
      <c r="P17" s="15"/>
      <c r="Q17" s="15"/>
      <c r="R17" s="15"/>
      <c r="S17" s="15"/>
      <c r="T17" s="15">
        <v>1</v>
      </c>
      <c r="U17" s="15"/>
      <c r="V17" s="22"/>
      <c r="W17" s="15">
        <v>5</v>
      </c>
      <c r="X17" s="15"/>
      <c r="Y17" s="15"/>
      <c r="Z17" s="15"/>
      <c r="AA17" s="15">
        <v>2</v>
      </c>
      <c r="AB17" s="15"/>
      <c r="AC17" s="28" t="s">
        <v>66</v>
      </c>
      <c r="AD17" s="54"/>
      <c r="AE17" s="55"/>
      <c r="AF17" s="56"/>
    </row>
    <row r="18" spans="1:32" s="3" customFormat="1" ht="40.5" x14ac:dyDescent="0.2">
      <c r="A18" s="51"/>
      <c r="B18" s="30">
        <v>15</v>
      </c>
      <c r="C18" s="15" t="s">
        <v>67</v>
      </c>
      <c r="D18" s="9">
        <f t="shared" si="0"/>
        <v>50</v>
      </c>
      <c r="E18" s="15"/>
      <c r="F18" s="15">
        <v>4</v>
      </c>
      <c r="G18" s="15">
        <v>2</v>
      </c>
      <c r="H18" s="15">
        <v>4</v>
      </c>
      <c r="I18" s="15">
        <v>2</v>
      </c>
      <c r="J18" s="15">
        <v>4</v>
      </c>
      <c r="K18" s="15">
        <v>4</v>
      </c>
      <c r="L18" s="15">
        <v>2</v>
      </c>
      <c r="M18" s="15">
        <v>8</v>
      </c>
      <c r="N18" s="15">
        <v>10</v>
      </c>
      <c r="O18" s="15">
        <v>5</v>
      </c>
      <c r="P18" s="15"/>
      <c r="Q18" s="15"/>
      <c r="R18" s="15"/>
      <c r="S18" s="15"/>
      <c r="T18" s="15">
        <v>2</v>
      </c>
      <c r="U18" s="15"/>
      <c r="V18" s="22">
        <v>3</v>
      </c>
      <c r="W18" s="15"/>
      <c r="X18" s="15"/>
      <c r="Y18" s="15"/>
      <c r="Z18" s="15"/>
      <c r="AA18" s="15"/>
      <c r="AB18" s="15"/>
      <c r="AC18" s="28" t="s">
        <v>68</v>
      </c>
      <c r="AD18" s="54"/>
      <c r="AE18" s="55"/>
      <c r="AF18" s="56"/>
    </row>
    <row r="19" spans="1:32" s="3" customFormat="1" ht="31.5" customHeight="1" x14ac:dyDescent="0.2">
      <c r="A19" s="49" t="s">
        <v>69</v>
      </c>
      <c r="B19" s="30">
        <v>16</v>
      </c>
      <c r="C19" s="15" t="s">
        <v>70</v>
      </c>
      <c r="D19" s="9">
        <f t="shared" si="0"/>
        <v>5</v>
      </c>
      <c r="E19" s="15">
        <v>1</v>
      </c>
      <c r="F19" s="15"/>
      <c r="G19" s="15"/>
      <c r="H19" s="15"/>
      <c r="I19" s="15"/>
      <c r="J19" s="15"/>
      <c r="K19" s="15"/>
      <c r="L19" s="15"/>
      <c r="M19" s="15"/>
      <c r="N19" s="15">
        <v>1</v>
      </c>
      <c r="O19" s="15"/>
      <c r="P19" s="15">
        <v>1</v>
      </c>
      <c r="Q19" s="15"/>
      <c r="R19" s="15"/>
      <c r="S19" s="15"/>
      <c r="T19" s="15"/>
      <c r="U19" s="15">
        <v>1</v>
      </c>
      <c r="V19" s="22"/>
      <c r="W19" s="15"/>
      <c r="X19" s="15"/>
      <c r="Y19" s="15">
        <v>1</v>
      </c>
      <c r="Z19" s="15"/>
      <c r="AA19" s="15"/>
      <c r="AB19" s="15"/>
      <c r="AC19" s="26" t="s">
        <v>71</v>
      </c>
      <c r="AD19" s="54"/>
      <c r="AE19" s="55"/>
      <c r="AF19" s="56"/>
    </row>
    <row r="20" spans="1:32" s="3" customFormat="1" ht="54" x14ac:dyDescent="0.2">
      <c r="A20" s="50"/>
      <c r="B20" s="30">
        <v>17</v>
      </c>
      <c r="C20" s="15" t="s">
        <v>72</v>
      </c>
      <c r="D20" s="9">
        <f t="shared" si="0"/>
        <v>5</v>
      </c>
      <c r="E20" s="15"/>
      <c r="F20" s="15"/>
      <c r="G20" s="15"/>
      <c r="H20" s="15">
        <v>2</v>
      </c>
      <c r="I20" s="15"/>
      <c r="J20" s="15">
        <v>1</v>
      </c>
      <c r="K20" s="15">
        <v>1</v>
      </c>
      <c r="L20" s="15"/>
      <c r="M20" s="15"/>
      <c r="N20" s="15"/>
      <c r="O20" s="15"/>
      <c r="P20" s="15"/>
      <c r="Q20" s="15"/>
      <c r="R20" s="15"/>
      <c r="S20" s="15"/>
      <c r="T20" s="15">
        <v>1</v>
      </c>
      <c r="U20" s="15"/>
      <c r="V20" s="22"/>
      <c r="W20" s="15"/>
      <c r="X20" s="15"/>
      <c r="Y20" s="15"/>
      <c r="Z20" s="15"/>
      <c r="AA20" s="15"/>
      <c r="AB20" s="15"/>
      <c r="AC20" s="28" t="s">
        <v>73</v>
      </c>
      <c r="AD20" s="54"/>
      <c r="AE20" s="55"/>
      <c r="AF20" s="56"/>
    </row>
    <row r="21" spans="1:32" s="3" customFormat="1" ht="40.5" x14ac:dyDescent="0.2">
      <c r="A21" s="50"/>
      <c r="B21" s="30">
        <v>18</v>
      </c>
      <c r="C21" s="12" t="s">
        <v>74</v>
      </c>
      <c r="D21" s="9">
        <f t="shared" si="0"/>
        <v>17</v>
      </c>
      <c r="E21" s="15">
        <v>8</v>
      </c>
      <c r="F21" s="15"/>
      <c r="G21" s="15"/>
      <c r="H21" s="15">
        <v>2</v>
      </c>
      <c r="I21" s="15"/>
      <c r="J21" s="15">
        <v>2</v>
      </c>
      <c r="K21" s="15">
        <v>1</v>
      </c>
      <c r="L21" s="15"/>
      <c r="M21" s="15"/>
      <c r="N21" s="15"/>
      <c r="O21" s="15"/>
      <c r="P21" s="15">
        <v>2</v>
      </c>
      <c r="Q21" s="15">
        <v>2</v>
      </c>
      <c r="R21" s="15"/>
      <c r="S21" s="15"/>
      <c r="T21" s="15"/>
      <c r="U21" s="15"/>
      <c r="V21" s="22"/>
      <c r="W21" s="15"/>
      <c r="X21" s="15"/>
      <c r="Y21" s="15"/>
      <c r="Z21" s="15"/>
      <c r="AA21" s="15"/>
      <c r="AB21" s="15"/>
      <c r="AC21" s="28" t="s">
        <v>75</v>
      </c>
      <c r="AD21" s="54"/>
      <c r="AE21" s="55"/>
      <c r="AF21" s="56"/>
    </row>
    <row r="22" spans="1:32" s="3" customFormat="1" ht="39" customHeight="1" x14ac:dyDescent="0.2">
      <c r="A22" s="50"/>
      <c r="B22" s="30">
        <v>19</v>
      </c>
      <c r="C22" s="12" t="s">
        <v>76</v>
      </c>
      <c r="D22" s="9">
        <f t="shared" si="0"/>
        <v>2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2"/>
      <c r="W22" s="15"/>
      <c r="X22" s="15">
        <v>2</v>
      </c>
      <c r="Y22" s="15"/>
      <c r="Z22" s="15"/>
      <c r="AA22" s="15"/>
      <c r="AB22" s="15"/>
      <c r="AC22" s="28" t="s">
        <v>77</v>
      </c>
      <c r="AD22" s="54"/>
      <c r="AE22" s="55"/>
      <c r="AF22" s="56"/>
    </row>
    <row r="23" spans="1:32" s="3" customFormat="1" ht="36.75" customHeight="1" x14ac:dyDescent="0.2">
      <c r="A23" s="50"/>
      <c r="B23" s="30">
        <v>20</v>
      </c>
      <c r="C23" s="35" t="s">
        <v>78</v>
      </c>
      <c r="D23" s="36">
        <f t="shared" si="0"/>
        <v>3</v>
      </c>
      <c r="E23" s="22">
        <v>3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39" t="s">
        <v>79</v>
      </c>
      <c r="AD23" s="54"/>
      <c r="AE23" s="55"/>
      <c r="AF23" s="56"/>
    </row>
    <row r="24" spans="1:32" s="3" customFormat="1" ht="40.5" x14ac:dyDescent="0.2">
      <c r="A24" s="51"/>
      <c r="B24" s="30">
        <v>21</v>
      </c>
      <c r="C24" s="15" t="s">
        <v>80</v>
      </c>
      <c r="D24" s="9">
        <f t="shared" si="0"/>
        <v>12</v>
      </c>
      <c r="E24" s="15"/>
      <c r="F24" s="15"/>
      <c r="G24" s="15"/>
      <c r="H24" s="15"/>
      <c r="I24" s="15"/>
      <c r="J24" s="15"/>
      <c r="K24" s="15"/>
      <c r="L24" s="15"/>
      <c r="M24" s="15"/>
      <c r="N24" s="15">
        <v>2</v>
      </c>
      <c r="O24" s="15">
        <v>5</v>
      </c>
      <c r="P24" s="15">
        <v>5</v>
      </c>
      <c r="Q24" s="15"/>
      <c r="R24" s="15"/>
      <c r="S24" s="15"/>
      <c r="T24" s="15"/>
      <c r="U24" s="15"/>
      <c r="V24" s="22"/>
      <c r="W24" s="15"/>
      <c r="X24" s="15"/>
      <c r="Y24" s="15"/>
      <c r="Z24" s="15"/>
      <c r="AA24" s="15"/>
      <c r="AB24" s="15"/>
      <c r="AC24" s="28" t="s">
        <v>81</v>
      </c>
      <c r="AD24" s="54"/>
      <c r="AE24" s="55"/>
      <c r="AF24" s="56"/>
    </row>
    <row r="25" spans="1:32" s="4" customFormat="1" ht="28.5" customHeight="1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1:32" s="4" customFormat="1" ht="28.5" customHeight="1" x14ac:dyDescent="0.2">
      <c r="A26" s="5"/>
      <c r="C26" s="5"/>
      <c r="D26" s="5"/>
      <c r="V26" s="24"/>
      <c r="AC26" s="40"/>
      <c r="AD26" s="40"/>
      <c r="AE26" s="40"/>
      <c r="AF26" s="40"/>
    </row>
    <row r="27" spans="1:32" s="4" customFormat="1" ht="28.5" customHeight="1" x14ac:dyDescent="0.2">
      <c r="A27" s="5"/>
      <c r="C27" s="5"/>
      <c r="D27" s="5"/>
      <c r="V27" s="24"/>
      <c r="AC27" s="40"/>
      <c r="AD27" s="40"/>
      <c r="AE27" s="40"/>
      <c r="AF27" s="40"/>
    </row>
    <row r="28" spans="1:32" s="4" customFormat="1" ht="28.5" customHeight="1" x14ac:dyDescent="0.2">
      <c r="A28" s="5"/>
      <c r="C28" s="5"/>
      <c r="D28" s="5"/>
      <c r="V28" s="24"/>
      <c r="AC28" s="40"/>
      <c r="AD28" s="40"/>
      <c r="AE28" s="40"/>
      <c r="AF28" s="40"/>
    </row>
    <row r="29" spans="1:32" s="4" customFormat="1" ht="28.5" customHeight="1" x14ac:dyDescent="0.2">
      <c r="A29" s="5"/>
      <c r="C29" s="5"/>
      <c r="D29" s="5"/>
      <c r="V29" s="24"/>
      <c r="AC29" s="40"/>
      <c r="AD29" s="40"/>
      <c r="AE29" s="40"/>
      <c r="AF29" s="40"/>
    </row>
    <row r="30" spans="1:32" s="4" customFormat="1" ht="28.5" customHeight="1" x14ac:dyDescent="0.2">
      <c r="A30" s="5"/>
      <c r="C30" s="5"/>
      <c r="D30" s="5"/>
      <c r="V30" s="24"/>
      <c r="AC30" s="40"/>
      <c r="AD30" s="40"/>
      <c r="AE30" s="40"/>
      <c r="AF30" s="40"/>
    </row>
    <row r="31" spans="1:32" s="4" customFormat="1" ht="28.5" customHeight="1" x14ac:dyDescent="0.2">
      <c r="A31" s="5"/>
      <c r="C31" s="5"/>
      <c r="D31" s="5"/>
      <c r="V31" s="24"/>
      <c r="AC31" s="40"/>
      <c r="AD31" s="40"/>
      <c r="AE31" s="40"/>
      <c r="AF31" s="40"/>
    </row>
    <row r="32" spans="1:32" s="4" customFormat="1" ht="28.5" customHeight="1" x14ac:dyDescent="0.2">
      <c r="A32" s="5"/>
      <c r="C32" s="5"/>
      <c r="D32" s="5"/>
      <c r="V32" s="24"/>
      <c r="AC32" s="40"/>
      <c r="AD32" s="40"/>
      <c r="AE32" s="40"/>
      <c r="AF32" s="40"/>
    </row>
    <row r="33" spans="1:32" s="4" customFormat="1" ht="28.5" customHeight="1" x14ac:dyDescent="0.2">
      <c r="A33" s="5"/>
      <c r="C33" s="5"/>
      <c r="D33" s="5"/>
      <c r="V33" s="24"/>
      <c r="AC33" s="40"/>
      <c r="AD33" s="40"/>
      <c r="AE33" s="40"/>
      <c r="AF33" s="40"/>
    </row>
    <row r="34" spans="1:32" s="4" customFormat="1" ht="28.5" customHeight="1" x14ac:dyDescent="0.2">
      <c r="A34" s="5"/>
      <c r="C34" s="5"/>
      <c r="D34" s="5"/>
      <c r="V34" s="24"/>
      <c r="AC34" s="40"/>
      <c r="AD34" s="40"/>
      <c r="AE34" s="40"/>
      <c r="AF34" s="40"/>
    </row>
    <row r="35" spans="1:32" s="4" customFormat="1" ht="28.5" customHeight="1" x14ac:dyDescent="0.2">
      <c r="A35" s="5"/>
      <c r="C35" s="5"/>
      <c r="D35" s="5"/>
      <c r="V35" s="24"/>
      <c r="AC35" s="40"/>
      <c r="AD35" s="40"/>
      <c r="AE35" s="40"/>
      <c r="AF35" s="40"/>
    </row>
    <row r="36" spans="1:32" s="4" customFormat="1" ht="28.5" customHeight="1" x14ac:dyDescent="0.2">
      <c r="A36" s="5"/>
      <c r="C36" s="5"/>
      <c r="D36" s="5"/>
      <c r="V36" s="24"/>
      <c r="AC36" s="40"/>
      <c r="AD36" s="40"/>
      <c r="AE36" s="40"/>
      <c r="AF36" s="40"/>
    </row>
  </sheetData>
  <mergeCells count="15">
    <mergeCell ref="A1:AF1"/>
    <mergeCell ref="D2:AB2"/>
    <mergeCell ref="A25:AF25"/>
    <mergeCell ref="A2:A3"/>
    <mergeCell ref="A4:A18"/>
    <mergeCell ref="A19:A24"/>
    <mergeCell ref="B2:B3"/>
    <mergeCell ref="C2:C3"/>
    <mergeCell ref="AC2:AC3"/>
    <mergeCell ref="AD2:AD3"/>
    <mergeCell ref="AD4:AD24"/>
    <mergeCell ref="AE2:AE3"/>
    <mergeCell ref="AE4:AE24"/>
    <mergeCell ref="AF2:AF3"/>
    <mergeCell ref="AF4:AF24"/>
  </mergeCells>
  <phoneticPr fontId="9" type="noConversion"/>
  <pageMargins left="0.7" right="0.7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3"/>
  <sheetViews>
    <sheetView workbookViewId="0">
      <pane xSplit="4" ySplit="3" topLeftCell="E4" activePane="bottomRight" state="frozen"/>
      <selection pane="topRight"/>
      <selection pane="bottomLeft"/>
      <selection pane="bottomRight" activeCell="AA4" sqref="AA4:AA22"/>
    </sheetView>
  </sheetViews>
  <sheetFormatPr defaultColWidth="9" defaultRowHeight="14.25" x14ac:dyDescent="0.2"/>
  <cols>
    <col min="1" max="1" width="5.875" style="5" customWidth="1"/>
    <col min="2" max="2" width="5" customWidth="1"/>
    <col min="3" max="3" width="13.375" style="6" customWidth="1"/>
    <col min="4" max="4" width="7.75" style="6" customWidth="1"/>
    <col min="5" max="21" width="8" customWidth="1"/>
    <col min="22" max="22" width="8" style="7" customWidth="1"/>
    <col min="23" max="25" width="8" customWidth="1"/>
    <col min="26" max="26" width="19.25" style="8" customWidth="1"/>
    <col min="29" max="29" width="19.375" customWidth="1"/>
  </cols>
  <sheetData>
    <row r="1" spans="1:29" ht="48.75" customHeight="1" x14ac:dyDescent="0.2">
      <c r="A1" s="41" t="s">
        <v>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  <c r="W1" s="41"/>
      <c r="X1" s="41"/>
      <c r="Y1" s="41"/>
      <c r="Z1" s="41"/>
      <c r="AA1" s="41"/>
      <c r="AB1" s="41"/>
      <c r="AC1" s="41"/>
    </row>
    <row r="2" spans="1:29" s="1" customFormat="1" ht="24" customHeight="1" x14ac:dyDescent="0.2">
      <c r="A2" s="47" t="s">
        <v>1</v>
      </c>
      <c r="B2" s="52" t="s">
        <v>2</v>
      </c>
      <c r="C2" s="52" t="s">
        <v>3</v>
      </c>
      <c r="D2" s="43" t="s">
        <v>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57"/>
      <c r="W2" s="44"/>
      <c r="X2" s="44"/>
      <c r="Y2" s="45"/>
      <c r="Z2" s="52" t="s">
        <v>5</v>
      </c>
      <c r="AA2" s="52" t="s">
        <v>6</v>
      </c>
      <c r="AB2" s="52" t="s">
        <v>7</v>
      </c>
      <c r="AC2" s="52" t="s">
        <v>8</v>
      </c>
    </row>
    <row r="3" spans="1:29" s="2" customFormat="1" ht="90.95" customHeight="1" x14ac:dyDescent="0.2">
      <c r="A3" s="48"/>
      <c r="B3" s="53"/>
      <c r="C3" s="53"/>
      <c r="D3" s="10" t="s">
        <v>9</v>
      </c>
      <c r="E3" s="11" t="s">
        <v>10</v>
      </c>
      <c r="F3" s="11" t="s">
        <v>11</v>
      </c>
      <c r="G3" s="11" t="s">
        <v>14</v>
      </c>
      <c r="H3" s="11" t="s">
        <v>16</v>
      </c>
      <c r="I3" s="11" t="s">
        <v>17</v>
      </c>
      <c r="J3" s="11" t="s">
        <v>18</v>
      </c>
      <c r="K3" s="11" t="s">
        <v>83</v>
      </c>
      <c r="L3" s="11" t="s">
        <v>84</v>
      </c>
      <c r="M3" s="11" t="s">
        <v>85</v>
      </c>
      <c r="N3" s="11" t="s">
        <v>21</v>
      </c>
      <c r="O3" s="11" t="s">
        <v>86</v>
      </c>
      <c r="P3" s="11" t="s">
        <v>22</v>
      </c>
      <c r="Q3" s="11" t="s">
        <v>23</v>
      </c>
      <c r="R3" s="11" t="s">
        <v>87</v>
      </c>
      <c r="S3" s="11" t="s">
        <v>24</v>
      </c>
      <c r="T3" s="11" t="s">
        <v>25</v>
      </c>
      <c r="U3" s="11" t="s">
        <v>26</v>
      </c>
      <c r="V3" s="20" t="s">
        <v>27</v>
      </c>
      <c r="W3" s="11" t="s">
        <v>28</v>
      </c>
      <c r="X3" s="11" t="s">
        <v>29</v>
      </c>
      <c r="Y3" s="11" t="s">
        <v>32</v>
      </c>
      <c r="Z3" s="53"/>
      <c r="AA3" s="53"/>
      <c r="AB3" s="53"/>
      <c r="AC3" s="53"/>
    </row>
    <row r="4" spans="1:29" s="2" customFormat="1" ht="40.5" customHeight="1" x14ac:dyDescent="0.2">
      <c r="A4" s="54" t="s">
        <v>34</v>
      </c>
      <c r="B4" s="12">
        <v>1</v>
      </c>
      <c r="C4" s="12" t="s">
        <v>40</v>
      </c>
      <c r="D4" s="10">
        <f>SUM(E4:Y4)</f>
        <v>5</v>
      </c>
      <c r="E4" s="13"/>
      <c r="F4" s="13">
        <v>2</v>
      </c>
      <c r="G4" s="13">
        <v>1</v>
      </c>
      <c r="H4" s="13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  <c r="W4" s="13"/>
      <c r="X4" s="13"/>
      <c r="Y4" s="25"/>
      <c r="Z4" s="26" t="s">
        <v>41</v>
      </c>
      <c r="AA4" s="49" t="s">
        <v>37</v>
      </c>
      <c r="AB4" s="58" t="s">
        <v>88</v>
      </c>
      <c r="AC4" s="26" t="s">
        <v>89</v>
      </c>
    </row>
    <row r="5" spans="1:29" s="2" customFormat="1" ht="135" x14ac:dyDescent="0.2">
      <c r="A5" s="54"/>
      <c r="B5" s="12">
        <v>2</v>
      </c>
      <c r="C5" s="12" t="s">
        <v>44</v>
      </c>
      <c r="D5" s="10">
        <f>SUM(E5:Y5)</f>
        <v>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>
        <v>2</v>
      </c>
      <c r="W5" s="13"/>
      <c r="X5" s="13"/>
      <c r="Y5" s="25"/>
      <c r="Z5" s="27" t="s">
        <v>45</v>
      </c>
      <c r="AA5" s="50"/>
      <c r="AB5" s="59"/>
      <c r="AC5" s="26" t="s">
        <v>90</v>
      </c>
    </row>
    <row r="6" spans="1:29" s="3" customFormat="1" ht="27" x14ac:dyDescent="0.2">
      <c r="A6" s="54"/>
      <c r="B6" s="12">
        <v>3</v>
      </c>
      <c r="C6" s="12" t="s">
        <v>46</v>
      </c>
      <c r="D6" s="10">
        <f t="shared" ref="D6:D21" si="0">SUM(E6:Y6)</f>
        <v>2</v>
      </c>
      <c r="E6" s="13">
        <v>1</v>
      </c>
      <c r="F6" s="13"/>
      <c r="G6" s="13"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3"/>
      <c r="X6" s="13"/>
      <c r="Y6" s="25"/>
      <c r="Z6" s="26" t="s">
        <v>47</v>
      </c>
      <c r="AA6" s="50"/>
      <c r="AB6" s="59"/>
      <c r="AC6" s="28" t="s">
        <v>91</v>
      </c>
    </row>
    <row r="7" spans="1:29" s="3" customFormat="1" ht="67.5" x14ac:dyDescent="0.2">
      <c r="A7" s="54"/>
      <c r="B7" s="12">
        <v>4</v>
      </c>
      <c r="C7" s="12" t="s">
        <v>48</v>
      </c>
      <c r="D7" s="10">
        <v>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21" t="s">
        <v>92</v>
      </c>
      <c r="X7" s="13"/>
      <c r="Y7" s="13">
        <v>2</v>
      </c>
      <c r="Z7" s="26" t="s">
        <v>49</v>
      </c>
      <c r="AA7" s="50"/>
      <c r="AB7" s="59"/>
      <c r="AC7" s="28" t="s">
        <v>93</v>
      </c>
    </row>
    <row r="8" spans="1:29" s="3" customFormat="1" ht="81" x14ac:dyDescent="0.2">
      <c r="A8" s="54"/>
      <c r="B8" s="12">
        <v>5</v>
      </c>
      <c r="C8" s="12" t="s">
        <v>50</v>
      </c>
      <c r="D8" s="10">
        <f t="shared" si="0"/>
        <v>9</v>
      </c>
      <c r="E8" s="14"/>
      <c r="F8" s="14"/>
      <c r="G8" s="14"/>
      <c r="H8" s="14"/>
      <c r="I8" s="14"/>
      <c r="J8" s="14"/>
      <c r="K8" s="14"/>
      <c r="L8" s="14"/>
      <c r="M8" s="14"/>
      <c r="N8" s="14">
        <v>4</v>
      </c>
      <c r="O8" s="14"/>
      <c r="P8" s="14"/>
      <c r="Q8" s="14"/>
      <c r="R8" s="14"/>
      <c r="S8" s="14"/>
      <c r="T8" s="14"/>
      <c r="U8" s="14"/>
      <c r="V8" s="14">
        <v>5</v>
      </c>
      <c r="W8" s="19"/>
      <c r="X8" s="14"/>
      <c r="Y8" s="14"/>
      <c r="Z8" s="28" t="s">
        <v>51</v>
      </c>
      <c r="AA8" s="50"/>
      <c r="AB8" s="59"/>
      <c r="AC8" s="28" t="s">
        <v>94</v>
      </c>
    </row>
    <row r="9" spans="1:29" s="3" customFormat="1" ht="40.5" x14ac:dyDescent="0.2">
      <c r="A9" s="54"/>
      <c r="B9" s="12">
        <v>6</v>
      </c>
      <c r="C9" s="15" t="s">
        <v>54</v>
      </c>
      <c r="D9" s="10">
        <f t="shared" si="0"/>
        <v>7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>
        <v>7</v>
      </c>
      <c r="X9" s="14"/>
      <c r="Y9" s="14"/>
      <c r="Z9" s="28" t="s">
        <v>55</v>
      </c>
      <c r="AA9" s="50"/>
      <c r="AB9" s="59"/>
      <c r="AC9" s="28" t="s">
        <v>95</v>
      </c>
    </row>
    <row r="10" spans="1:29" s="3" customFormat="1" ht="54" x14ac:dyDescent="0.2">
      <c r="A10" s="54"/>
      <c r="B10" s="12">
        <v>7</v>
      </c>
      <c r="C10" s="12" t="s">
        <v>56</v>
      </c>
      <c r="D10" s="10">
        <f t="shared" si="0"/>
        <v>18</v>
      </c>
      <c r="E10" s="14">
        <v>2</v>
      </c>
      <c r="F10" s="14"/>
      <c r="G10" s="14"/>
      <c r="H10" s="14">
        <v>1</v>
      </c>
      <c r="I10" s="14"/>
      <c r="J10" s="14"/>
      <c r="K10" s="14">
        <v>2</v>
      </c>
      <c r="L10" s="14"/>
      <c r="M10" s="14">
        <v>8</v>
      </c>
      <c r="N10" s="14"/>
      <c r="O10" s="14"/>
      <c r="P10" s="14"/>
      <c r="Q10" s="14">
        <v>1</v>
      </c>
      <c r="R10" s="14"/>
      <c r="S10" s="14">
        <v>4</v>
      </c>
      <c r="T10" s="14"/>
      <c r="U10" s="14"/>
      <c r="V10" s="14"/>
      <c r="W10" s="14"/>
      <c r="X10" s="14"/>
      <c r="Y10" s="14"/>
      <c r="Z10" s="26" t="s">
        <v>57</v>
      </c>
      <c r="AA10" s="50"/>
      <c r="AB10" s="59"/>
      <c r="AC10" s="28" t="s">
        <v>96</v>
      </c>
    </row>
    <row r="11" spans="1:29" s="3" customFormat="1" ht="135" x14ac:dyDescent="0.2">
      <c r="A11" s="54"/>
      <c r="B11" s="12">
        <v>8</v>
      </c>
      <c r="C11" s="12" t="s">
        <v>58</v>
      </c>
      <c r="D11" s="10">
        <f t="shared" si="0"/>
        <v>10</v>
      </c>
      <c r="E11" s="14"/>
      <c r="F11" s="14"/>
      <c r="G11" s="14"/>
      <c r="H11" s="14"/>
      <c r="I11" s="19"/>
      <c r="J11" s="14">
        <v>1</v>
      </c>
      <c r="K11" s="14"/>
      <c r="L11" s="14"/>
      <c r="M11" s="14"/>
      <c r="N11" s="14"/>
      <c r="O11" s="14"/>
      <c r="P11" s="14"/>
      <c r="Q11" s="14">
        <v>1</v>
      </c>
      <c r="R11" s="14"/>
      <c r="S11" s="14"/>
      <c r="T11" s="14"/>
      <c r="U11" s="19"/>
      <c r="V11" s="22">
        <v>7</v>
      </c>
      <c r="W11" s="14"/>
      <c r="X11" s="14">
        <v>1</v>
      </c>
      <c r="Y11" s="14"/>
      <c r="Z11" s="28" t="s">
        <v>59</v>
      </c>
      <c r="AA11" s="50"/>
      <c r="AB11" s="59"/>
      <c r="AC11" s="28" t="s">
        <v>97</v>
      </c>
    </row>
    <row r="12" spans="1:29" s="3" customFormat="1" ht="54" x14ac:dyDescent="0.2">
      <c r="A12" s="54"/>
      <c r="B12" s="12">
        <v>9</v>
      </c>
      <c r="C12" s="12" t="s">
        <v>60</v>
      </c>
      <c r="D12" s="10">
        <f t="shared" si="0"/>
        <v>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14"/>
      <c r="W12" s="14"/>
      <c r="X12" s="14"/>
      <c r="Y12" s="14"/>
      <c r="Z12" s="28" t="s">
        <v>61</v>
      </c>
      <c r="AA12" s="50"/>
      <c r="AB12" s="59"/>
      <c r="AC12" s="28" t="s">
        <v>98</v>
      </c>
    </row>
    <row r="13" spans="1:29" s="3" customFormat="1" ht="54" x14ac:dyDescent="0.2">
      <c r="A13" s="54"/>
      <c r="B13" s="12">
        <v>10</v>
      </c>
      <c r="C13" s="12" t="s">
        <v>62</v>
      </c>
      <c r="D13" s="10">
        <f t="shared" si="0"/>
        <v>1</v>
      </c>
      <c r="E13" s="14"/>
      <c r="F13" s="14"/>
      <c r="G13" s="14"/>
      <c r="H13" s="14"/>
      <c r="I13" s="14">
        <v>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28" t="s">
        <v>63</v>
      </c>
      <c r="AA13" s="50"/>
      <c r="AB13" s="59"/>
      <c r="AC13" s="28" t="s">
        <v>98</v>
      </c>
    </row>
    <row r="14" spans="1:29" s="3" customFormat="1" ht="54" x14ac:dyDescent="0.2">
      <c r="A14" s="54"/>
      <c r="B14" s="12">
        <v>11</v>
      </c>
      <c r="C14" s="15" t="s">
        <v>64</v>
      </c>
      <c r="D14" s="10">
        <f t="shared" si="0"/>
        <v>14</v>
      </c>
      <c r="E14" s="14">
        <v>2</v>
      </c>
      <c r="F14" s="14"/>
      <c r="G14" s="14"/>
      <c r="H14" s="14"/>
      <c r="I14" s="14"/>
      <c r="J14" s="14">
        <v>2</v>
      </c>
      <c r="K14" s="14">
        <v>5</v>
      </c>
      <c r="L14" s="14">
        <v>5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6" t="s">
        <v>66</v>
      </c>
      <c r="AA14" s="50"/>
      <c r="AB14" s="59"/>
      <c r="AC14" s="28" t="s">
        <v>99</v>
      </c>
    </row>
    <row r="15" spans="1:29" s="3" customFormat="1" ht="40.5" x14ac:dyDescent="0.2">
      <c r="A15" s="54"/>
      <c r="B15" s="12">
        <v>12</v>
      </c>
      <c r="C15" s="15" t="s">
        <v>67</v>
      </c>
      <c r="D15" s="10">
        <f t="shared" si="0"/>
        <v>14</v>
      </c>
      <c r="E15" s="13"/>
      <c r="F15" s="13"/>
      <c r="G15" s="13">
        <v>2</v>
      </c>
      <c r="H15" s="13"/>
      <c r="I15" s="13"/>
      <c r="J15" s="13">
        <v>2</v>
      </c>
      <c r="K15" s="13">
        <v>5</v>
      </c>
      <c r="L15" s="13">
        <v>2</v>
      </c>
      <c r="M15" s="13"/>
      <c r="N15" s="13"/>
      <c r="O15" s="13">
        <v>2</v>
      </c>
      <c r="P15" s="13"/>
      <c r="Q15" s="13">
        <v>1</v>
      </c>
      <c r="R15" s="13"/>
      <c r="S15" s="13"/>
      <c r="T15" s="13"/>
      <c r="U15" s="13"/>
      <c r="V15" s="14"/>
      <c r="W15" s="13"/>
      <c r="X15" s="13"/>
      <c r="Y15" s="25"/>
      <c r="Z15" s="26" t="s">
        <v>68</v>
      </c>
      <c r="AA15" s="50"/>
      <c r="AB15" s="59"/>
      <c r="AC15" s="28" t="s">
        <v>99</v>
      </c>
    </row>
    <row r="16" spans="1:29" s="3" customFormat="1" ht="54" x14ac:dyDescent="0.2">
      <c r="A16" s="54"/>
      <c r="B16" s="12">
        <v>13</v>
      </c>
      <c r="C16" s="15" t="s">
        <v>100</v>
      </c>
      <c r="D16" s="10">
        <f t="shared" si="0"/>
        <v>4</v>
      </c>
      <c r="E16" s="13"/>
      <c r="F16" s="13"/>
      <c r="G16" s="13"/>
      <c r="H16" s="13"/>
      <c r="I16" s="13"/>
      <c r="J16" s="13"/>
      <c r="K16" s="13"/>
      <c r="L16" s="13"/>
      <c r="M16" s="13">
        <v>2</v>
      </c>
      <c r="N16" s="13"/>
      <c r="O16" s="13"/>
      <c r="P16" s="13"/>
      <c r="Q16" s="13"/>
      <c r="R16" s="13"/>
      <c r="S16" s="13"/>
      <c r="T16" s="13">
        <v>2</v>
      </c>
      <c r="U16" s="13"/>
      <c r="V16" s="14"/>
      <c r="W16" s="13"/>
      <c r="X16" s="13"/>
      <c r="Y16" s="25"/>
      <c r="Z16" s="26" t="s">
        <v>101</v>
      </c>
      <c r="AA16" s="50"/>
      <c r="AB16" s="59"/>
      <c r="AC16" s="28" t="s">
        <v>102</v>
      </c>
    </row>
    <row r="17" spans="1:29" s="3" customFormat="1" ht="40.5" x14ac:dyDescent="0.2">
      <c r="A17" s="54" t="s">
        <v>69</v>
      </c>
      <c r="B17" s="12">
        <v>14</v>
      </c>
      <c r="C17" s="15" t="s">
        <v>70</v>
      </c>
      <c r="D17" s="10">
        <f t="shared" si="0"/>
        <v>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>
        <v>1</v>
      </c>
      <c r="S17" s="13"/>
      <c r="T17" s="13"/>
      <c r="U17" s="13"/>
      <c r="V17" s="14"/>
      <c r="W17" s="13"/>
      <c r="X17" s="13"/>
      <c r="Y17" s="25"/>
      <c r="Z17" s="26" t="s">
        <v>71</v>
      </c>
      <c r="AA17" s="50"/>
      <c r="AB17" s="59"/>
      <c r="AC17" s="28" t="s">
        <v>103</v>
      </c>
    </row>
    <row r="18" spans="1:29" s="3" customFormat="1" ht="54" x14ac:dyDescent="0.2">
      <c r="A18" s="54"/>
      <c r="B18" s="12">
        <v>15</v>
      </c>
      <c r="C18" s="15" t="s">
        <v>72</v>
      </c>
      <c r="D18" s="10">
        <f t="shared" si="0"/>
        <v>4</v>
      </c>
      <c r="E18" s="13">
        <v>1</v>
      </c>
      <c r="F18" s="13"/>
      <c r="G18" s="13"/>
      <c r="H18" s="13"/>
      <c r="I18" s="13">
        <v>1</v>
      </c>
      <c r="J18" s="13"/>
      <c r="K18" s="13"/>
      <c r="L18" s="13"/>
      <c r="M18" s="13"/>
      <c r="N18" s="13"/>
      <c r="O18" s="13"/>
      <c r="P18" s="13"/>
      <c r="Q18" s="13">
        <v>1</v>
      </c>
      <c r="R18" s="13">
        <v>1</v>
      </c>
      <c r="S18" s="13"/>
      <c r="T18" s="13"/>
      <c r="U18" s="13"/>
      <c r="V18" s="14"/>
      <c r="W18" s="13"/>
      <c r="X18" s="13"/>
      <c r="Y18" s="25"/>
      <c r="Z18" s="26" t="s">
        <v>73</v>
      </c>
      <c r="AA18" s="50"/>
      <c r="AB18" s="59"/>
      <c r="AC18" s="28" t="s">
        <v>104</v>
      </c>
    </row>
    <row r="19" spans="1:29" s="3" customFormat="1" ht="40.5" x14ac:dyDescent="0.2">
      <c r="A19" s="54"/>
      <c r="B19" s="12">
        <v>16</v>
      </c>
      <c r="C19" s="15" t="s">
        <v>105</v>
      </c>
      <c r="D19" s="10">
        <f t="shared" si="0"/>
        <v>4</v>
      </c>
      <c r="E19" s="13">
        <v>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v>1</v>
      </c>
      <c r="S19" s="13"/>
      <c r="T19" s="13"/>
      <c r="U19" s="13"/>
      <c r="V19" s="14"/>
      <c r="W19" s="13"/>
      <c r="X19" s="13"/>
      <c r="Y19" s="25"/>
      <c r="Z19" s="26" t="s">
        <v>75</v>
      </c>
      <c r="AA19" s="50"/>
      <c r="AB19" s="59"/>
      <c r="AC19" s="28" t="s">
        <v>106</v>
      </c>
    </row>
    <row r="20" spans="1:29" s="3" customFormat="1" ht="36.75" customHeight="1" x14ac:dyDescent="0.2">
      <c r="A20" s="54"/>
      <c r="B20" s="12">
        <v>17</v>
      </c>
      <c r="C20" s="15" t="s">
        <v>78</v>
      </c>
      <c r="D20" s="10">
        <v>3</v>
      </c>
      <c r="E20" s="13"/>
      <c r="F20" s="13"/>
      <c r="G20" s="13"/>
      <c r="H20" s="13"/>
      <c r="I20" s="13"/>
      <c r="J20" s="13"/>
      <c r="K20" s="13"/>
      <c r="L20" s="13"/>
      <c r="M20" s="13">
        <v>3</v>
      </c>
      <c r="N20" s="13"/>
      <c r="O20" s="13"/>
      <c r="P20" s="13"/>
      <c r="Q20" s="13"/>
      <c r="R20" s="13"/>
      <c r="S20" s="13"/>
      <c r="T20" s="13"/>
      <c r="U20" s="13"/>
      <c r="V20" s="14"/>
      <c r="W20" s="13"/>
      <c r="X20" s="13"/>
      <c r="Y20" s="25"/>
      <c r="Z20" s="26" t="s">
        <v>79</v>
      </c>
      <c r="AA20" s="50"/>
      <c r="AB20" s="59"/>
      <c r="AC20" s="27" t="s">
        <v>107</v>
      </c>
    </row>
    <row r="21" spans="1:29" s="3" customFormat="1" ht="40.5" x14ac:dyDescent="0.2">
      <c r="A21" s="54"/>
      <c r="B21" s="12">
        <v>18</v>
      </c>
      <c r="C21" s="15" t="s">
        <v>80</v>
      </c>
      <c r="D21" s="10">
        <f t="shared" si="0"/>
        <v>15</v>
      </c>
      <c r="E21" s="13"/>
      <c r="F21" s="13"/>
      <c r="G21" s="13"/>
      <c r="H21" s="13"/>
      <c r="I21" s="13"/>
      <c r="J21" s="13">
        <v>5</v>
      </c>
      <c r="K21" s="13">
        <v>6</v>
      </c>
      <c r="L21" s="13"/>
      <c r="M21" s="13"/>
      <c r="N21" s="13"/>
      <c r="O21" s="13"/>
      <c r="P21" s="13"/>
      <c r="Q21" s="13"/>
      <c r="R21" s="13">
        <v>3</v>
      </c>
      <c r="S21" s="13"/>
      <c r="T21" s="13">
        <v>1</v>
      </c>
      <c r="U21" s="13"/>
      <c r="V21" s="14"/>
      <c r="W21" s="13"/>
      <c r="X21" s="13"/>
      <c r="Y21" s="25"/>
      <c r="Z21" s="26" t="s">
        <v>108</v>
      </c>
      <c r="AA21" s="50"/>
      <c r="AB21" s="59"/>
      <c r="AC21" s="28" t="s">
        <v>109</v>
      </c>
    </row>
    <row r="22" spans="1:29" s="4" customFormat="1" ht="41.25" customHeight="1" x14ac:dyDescent="0.2">
      <c r="A22" s="54"/>
      <c r="B22" s="12">
        <v>19</v>
      </c>
      <c r="C22" s="16" t="s">
        <v>110</v>
      </c>
      <c r="D22" s="17">
        <v>3</v>
      </c>
      <c r="E22" s="18"/>
      <c r="F22" s="18"/>
      <c r="G22" s="18"/>
      <c r="H22" s="18"/>
      <c r="I22" s="18"/>
      <c r="J22" s="18"/>
      <c r="K22" s="18"/>
      <c r="L22" s="18"/>
      <c r="M22" s="13">
        <v>3</v>
      </c>
      <c r="N22" s="18"/>
      <c r="O22" s="18"/>
      <c r="P22" s="18"/>
      <c r="Q22" s="18"/>
      <c r="R22" s="18"/>
      <c r="S22" s="18"/>
      <c r="T22" s="18"/>
      <c r="U22" s="18"/>
      <c r="V22" s="23"/>
      <c r="W22" s="18"/>
      <c r="X22" s="18"/>
      <c r="Y22" s="18"/>
      <c r="Z22" s="29" t="s">
        <v>111</v>
      </c>
      <c r="AA22" s="51"/>
      <c r="AB22" s="60"/>
      <c r="AC22" s="29" t="s">
        <v>112</v>
      </c>
    </row>
    <row r="23" spans="1:29" s="4" customFormat="1" x14ac:dyDescent="0.2">
      <c r="A23" s="5"/>
      <c r="C23" s="5"/>
      <c r="D23" s="5"/>
      <c r="V23" s="24"/>
      <c r="Z23" s="31"/>
    </row>
    <row r="24" spans="1:29" s="4" customFormat="1" x14ac:dyDescent="0.2">
      <c r="A24" s="5"/>
      <c r="C24" s="5"/>
      <c r="D24" s="5"/>
      <c r="V24" s="24"/>
      <c r="Z24" s="31"/>
    </row>
    <row r="25" spans="1:29" s="4" customFormat="1" x14ac:dyDescent="0.2">
      <c r="A25" s="5"/>
      <c r="C25" s="5"/>
      <c r="D25" s="5"/>
      <c r="V25" s="24"/>
      <c r="Z25" s="31"/>
    </row>
    <row r="26" spans="1:29" s="4" customFormat="1" x14ac:dyDescent="0.2">
      <c r="A26" s="5"/>
      <c r="C26" s="5"/>
      <c r="D26" s="5"/>
      <c r="V26" s="24"/>
      <c r="Z26" s="31"/>
    </row>
    <row r="27" spans="1:29" s="4" customFormat="1" x14ac:dyDescent="0.2">
      <c r="A27" s="5"/>
      <c r="C27" s="5"/>
      <c r="D27" s="5"/>
      <c r="V27" s="24"/>
      <c r="Z27" s="31"/>
    </row>
    <row r="28" spans="1:29" s="4" customFormat="1" x14ac:dyDescent="0.2">
      <c r="A28" s="5"/>
      <c r="C28" s="5"/>
      <c r="D28" s="5"/>
      <c r="V28" s="24"/>
      <c r="Z28" s="31"/>
    </row>
    <row r="29" spans="1:29" s="4" customFormat="1" x14ac:dyDescent="0.2">
      <c r="A29" s="5"/>
      <c r="C29" s="5"/>
      <c r="D29" s="5"/>
      <c r="V29" s="24"/>
      <c r="Z29" s="31"/>
    </row>
    <row r="30" spans="1:29" s="4" customFormat="1" x14ac:dyDescent="0.2">
      <c r="A30" s="5"/>
      <c r="C30" s="5"/>
      <c r="D30" s="5"/>
      <c r="V30" s="24"/>
      <c r="Z30" s="31"/>
    </row>
    <row r="31" spans="1:29" s="4" customFormat="1" x14ac:dyDescent="0.2">
      <c r="A31" s="5"/>
      <c r="C31" s="5"/>
      <c r="D31" s="5"/>
      <c r="V31" s="24"/>
      <c r="Z31" s="31"/>
    </row>
    <row r="32" spans="1:29" s="4" customFormat="1" x14ac:dyDescent="0.2">
      <c r="A32" s="5"/>
      <c r="C32" s="5"/>
      <c r="D32" s="5"/>
      <c r="V32" s="24"/>
      <c r="Z32" s="31"/>
    </row>
    <row r="33" spans="1:26" s="4" customFormat="1" x14ac:dyDescent="0.2">
      <c r="A33" s="5"/>
      <c r="C33" s="5"/>
      <c r="D33" s="5"/>
      <c r="V33" s="24"/>
      <c r="Z33" s="31"/>
    </row>
  </sheetData>
  <mergeCells count="13">
    <mergeCell ref="A1:AC1"/>
    <mergeCell ref="D2:Y2"/>
    <mergeCell ref="A2:A3"/>
    <mergeCell ref="A4:A16"/>
    <mergeCell ref="A17:A22"/>
    <mergeCell ref="B2:B3"/>
    <mergeCell ref="C2:C3"/>
    <mergeCell ref="Z2:Z3"/>
    <mergeCell ref="AA2:AA3"/>
    <mergeCell ref="AA4:AA22"/>
    <mergeCell ref="AB2:AB3"/>
    <mergeCell ref="AB4:AB22"/>
    <mergeCell ref="AC2:AC3"/>
  </mergeCells>
  <phoneticPr fontId="9" type="noConversion"/>
  <pageMargins left="0.7" right="0.7" top="0.75" bottom="0.75" header="0.3" footer="0.3"/>
  <pageSetup paperSize="8" scale="5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校招岗位</vt:lpstr>
      <vt:lpstr>社招岗位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李春辉</cp:lastModifiedBy>
  <cp:lastPrinted>2022-10-13T09:59:51Z</cp:lastPrinted>
  <dcterms:created xsi:type="dcterms:W3CDTF">2008-09-11T17:22:00Z</dcterms:created>
  <dcterms:modified xsi:type="dcterms:W3CDTF">2022-10-13T09:59:58Z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DDED77213EBF4241981D58377772C7C0</vt:lpwstr>
  </property>
  <property fmtid="{D5CDD505-2E9C-101B-9397-08002B2CF9AE}" pid="3" name="KSOProductBuildVer">
    <vt:lpwstr>2052-11.1.0.12358</vt:lpwstr>
  </property>
</Properties>
</file>