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" sheetId="5" r:id="rId1"/>
  </sheets>
  <definedNames>
    <definedName name="_xlnm._FilterDatabase" localSheetId="0" hidden="1">sheet!$A$1:$M$32</definedName>
    <definedName name="_xlnm.Print_Area" localSheetId="0">sheet!$A$1:$M$32</definedName>
    <definedName name="_xlnm.Print_Titles" localSheetId="0">sheet!$4:$4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<sst xmlns="http://schemas.openxmlformats.org/spreadsheetml/2006/main" count="253" uniqueCount="142">
  <si>
    <t>中国科协所属单位2026年度公开招聘应届高校毕业生岗位信息表</t>
  </si>
  <si>
    <t>单位：中国科协组织人事部（盖章）</t>
  </si>
  <si>
    <t>序号</t>
  </si>
  <si>
    <t>用人单位</t>
  </si>
  <si>
    <t>岗位名称</t>
  </si>
  <si>
    <t>岗位等级</t>
  </si>
  <si>
    <t>岗位职责简介</t>
  </si>
  <si>
    <t>招聘人数</t>
  </si>
  <si>
    <t>学历  要求</t>
  </si>
  <si>
    <t>学位  要求</t>
  </si>
  <si>
    <t>专业要求</t>
  </si>
  <si>
    <t>其他资格条件</t>
  </si>
  <si>
    <t>生源类型</t>
  </si>
  <si>
    <t>备注</t>
  </si>
  <si>
    <t>联系电话</t>
  </si>
  <si>
    <t>中国科协学会服务中心</t>
  </si>
  <si>
    <t>学术活动处职员</t>
  </si>
  <si>
    <t>管理岗位八级及以下</t>
  </si>
  <si>
    <t xml:space="preserve">1.参与中国科协年会等大型综合性学术活动的策划与组织实施工作；
2.参与组织开展重要学术会议征集，发布《重要学术会议目录》等相关工作；
3.参与开展学术会议数字化资源汇集工作，推动全国学会学术资源开放共享。           </t>
  </si>
  <si>
    <t>研究生</t>
  </si>
  <si>
    <t>仅限硕士</t>
  </si>
  <si>
    <t>0812计算机科学与技术、0835软件工程、0854电子信息、1201管理科学与工程、1205信息资源管理</t>
  </si>
  <si>
    <t>1.中共党员；
2.大学英语六级成绩应达到425分及以上（或雅思6分及以上、托福80分及以上）。</t>
  </si>
  <si>
    <t>京外</t>
  </si>
  <si>
    <t>010-62191739</t>
  </si>
  <si>
    <t>学会评估处职员</t>
  </si>
  <si>
    <t>1.参与一流学会建设专项工作；                                            
2.协助开展全国学会评估工作；
3.负责初审全国学会年检材料；
4.做好全国学会相关数据的整理、分析。</t>
  </si>
  <si>
    <t>0701数学、0702物理学、0703化学、0711系统科学、0712科学技术史</t>
  </si>
  <si>
    <t>京内</t>
  </si>
  <si>
    <t>学会组织二处职员</t>
  </si>
  <si>
    <t>1.参与学会基层党组织建设；                                            
2.指导督促学会基层党组织“三会一课”、收缴党费等日常党务工作；
3.参与组织党建活动、管理党员档案等工作。</t>
  </si>
  <si>
    <t>0305马克思主义理论、0307中共党史党建学、07理学、08工学</t>
  </si>
  <si>
    <t>1.中共党员；
2.大学英语六级成绩应达到425分及以上（或雅思6分及以上、托福80分及以上）；
3.在校期间，担任过党组织或团组织干部。</t>
  </si>
  <si>
    <t>法律服务处职员</t>
  </si>
  <si>
    <t>1.参与学会学风建设与学会治理法律服务工作；                                            
2.分析学会治理法律风险和管理需求；
3.参与组织学会法律服务项目；
4.参与学风建设方案设计等。</t>
  </si>
  <si>
    <t xml:space="preserve">030105民商法学、030107经济法学、0351法律 </t>
  </si>
  <si>
    <t>1.中共党员；
2.大学英语六级成绩应达到425分及以上（或雅思6分及以上、托福80分及以上）；
3.取得法律职业资格证书。</t>
  </si>
  <si>
    <t>人力资源处职员</t>
  </si>
  <si>
    <t>1.参与干部档案管理工作；
2.参与中心干部培训工作；
3.参与中心干部的工作考核、绩效管理工作；
4.参与中心干部及离退休干部的工资福利、医疗保障、社会保险等相关工作。</t>
  </si>
  <si>
    <t>0303社会学、1202工商管理学、1251工商管理</t>
  </si>
  <si>
    <t>科技社团研究所助理研究员</t>
  </si>
  <si>
    <t>专业技术岗位十级及以下</t>
  </si>
  <si>
    <t>1.参与科技社团战略发展及内部治理研究工作；                                            
2.分析科技社团发展及治理相关数据；
3.撰写科技社团研究相关研究报告、政策建议与学术综述；
4.参与组织科技社团研究方面的理论研讨及调研工作。</t>
  </si>
  <si>
    <t>硕士及以上</t>
  </si>
  <si>
    <t>010108科学技术哲学、1201管理科学与工程、1204公共管理学、1205信息资源管理</t>
  </si>
  <si>
    <t>1.中共党员；
2.大学英语六级成绩应达到425分及以上（或雅思6分及以上、托福80分及以上）；
3.在中文核心期刊上发表过1篇文章。</t>
  </si>
  <si>
    <t>财务审计处职员</t>
  </si>
  <si>
    <t>1.办理中心各类资金账户收支业务；                                                             
2.办理中心个人所得税、公务卡、账户年检等业务；                                                  
3.配合处内做好中心预算执行、预算决算编制、绩效评价、内控建设等工作；
4.配合做好中心审计、财务检查等工作。</t>
  </si>
  <si>
    <t>0253税务、120201会计学、1253会计、1257审计</t>
  </si>
  <si>
    <t>1.中共党员；
2.大学英语六级成绩应达到425分及以上（或雅思6分及以上、托福80分及以上）；
3.取得初级会计专业技术资格证书。</t>
  </si>
  <si>
    <t>中国科协信息中心</t>
  </si>
  <si>
    <t>影像处总体设计岗</t>
  </si>
  <si>
    <t>1.参与制定数字化平台工作制度及标准规范；
2.参与数字化平台总体设计和统筹管理工作； 
3.参与数字化平台产品创新、生态建设和外部协调工作；
4.协助开展数字化平台设计培训工作。</t>
  </si>
  <si>
    <t>0711系统科学、0809电子科学与技术、0810信息与通信工程、0812计算机科学与技术、0835软件工程、0854电子信息、1201管理科学与工程、1205信息资源管理、1405智能科学与技术</t>
  </si>
  <si>
    <t>1.中共党员；
2.具有数字化平台建设相关的实习经历或项目经验。</t>
  </si>
  <si>
    <t xml:space="preserve">
京外</t>
  </si>
  <si>
    <t>010-68788442</t>
  </si>
  <si>
    <t>中国科学技术馆</t>
  </si>
  <si>
    <t>办公室（党办）档案管理岗</t>
  </si>
  <si>
    <t>1.负责收集、整理、保管、鉴定、统计、编研档案资料；
2.定期接收文书档案、展览项目档案、展品技术档案、科研档案、基建档案、特殊载体档案，进行分类、编号、归档；
3.构建、维护档案管理系统（包括电子与纸质），定期检查档案保存状况；
4.负责档案的数字化处理、备份与加密工作；
5.负责档案室管理，按照规定流程提供档案查询、借阅服务；
6.定期对过期档案进行鉴定与销毁；
7.负责修订档案管理制度、研编等开放利用工作。</t>
  </si>
  <si>
    <t>大学及以上</t>
  </si>
  <si>
    <t>学士及以上</t>
  </si>
  <si>
    <t>本科：
050107T秘书学、060104文物与博物馆学、080904K信息安全、080914TK保密技术、120101管理科学、120106TK保密管理、1205图书情报与档案管理类
研究生：
0301法学、0651博物馆、0809电子科学与技术、0837安全科学与工程、085412网络与信息安全、1205信息资源管理、1255图书情报、1402国家安全学、1452密码</t>
  </si>
  <si>
    <t xml:space="preserve">1.中共党员；
2.大学英语四级成绩应达到425分及以上（或雅思6分及以上、托福80分及以上）。 </t>
  </si>
  <si>
    <t>010-59041368</t>
  </si>
  <si>
    <t>办公室（党办）外事管理岗</t>
  </si>
  <si>
    <t>1.负责制定国际科普交流合作规划、政策及相关管理制度并组织实施，推动国际科普资源的引进与输出；​
2.负责日常外事活动的审批与管理工作；
3.负责国际科普合作项目的策划、申报、执行及跟踪管理，协调国际科普展览、科技文化交流等合作项目的实施；
4.组织协调各类国际科普会议、论坛及交流活动，承担外宾来访接待及重要外事活动的统筹安排；​
5.负责外事工作计划、总结、报告等文稿的撰写，开展国际科普领域动态调研与分析；
6.负责国际科普材料的翻译与审核工作，参与科普资源的国际化推广。</t>
  </si>
  <si>
    <t>030207国际关系、030208外交学​、050201英语语言文学、0502Z1翻译学、0502Z2翻译学、050211外国语言学及应用语言学​、050302传播学、0551翻译</t>
  </si>
  <si>
    <t>1.中共党员；
2.英语达到专业八级（或全国翻译专业资格考试初级及以上证书、雅思6.5分及以上、托福90分及以上）。​</t>
  </si>
  <si>
    <t>展览教育中心科技辅导教师岗</t>
  </si>
  <si>
    <t>1.负责常设展厅科学教育活动和课程的策划、开发、组织实施；
2.负责科普活动室、实验室等科学教育活动、课程和培训及其相关教育资源的策划、开发、组织实施；
3.负责科学实验、科普剧等科学表演项目的策划、开发、组织实施；              
4.负责或协助开展有关科技馆科学教育项目、科研课题的研究与组织实施；
5.负责或协助开展综合性科普活动项目的策划、开发、组织实施。</t>
  </si>
  <si>
    <t>本科：
040101教育学、040106学前教育、050304传播学、070802空间科学与技术、080201机械工程、080701电子信息工程、130501艺术设计学、130502视觉传达设计
研究生：
0401教育学、0701数学、0702物理学、0703化学、0704天文学、0705地理学、0710生物学、0712科学技术史、0801力学、0802机械工程、0803光学工程、0805材料科学与工程、0808电气工程、0809电子科学与技术、0810信息与通信工程、0812计算机科学与技术、0830环境科学与工程、0831生物医学工程、0832食品科学与工程、0837安全科学与工程、0872设计学、1357设计、1370设计学、1401集成电路科学与工程、1403设计学、1404遥感科学与技术、1405智能科学与技术、1406纳米科学与工程</t>
  </si>
  <si>
    <t>1.具备较强的创新能力，曾在“互联网+”、“挑战杯”等创新创业大赛中获得奖项，或在ACM/数学建模等专业竞赛中获得区域级及以上名次；
2.大学英语六级成绩应达到425分及以上（或雅思6分及以上、托福80分及以上）。</t>
  </si>
  <si>
    <t>0401教育学、0701数学、0702物理学、0703化学、0704天文学、0705地理学、0710生物学、0712科学技术史、0801力学、0802机械工程、0803光学工程、0805材料科学与工程、0808电气工程、0809电子科学与技术、0810信息与通信工程、0812计算机科学与技术、0830环境科学与工程、0831生物医学工程、0832食品科学与工程、0837安全科学与工程、0872设计学、1357设计、1370设计学、1401集成电路科学与工程、1403设计学、1404遥感科学与技术、1405智能科学与技术、1406纳米科学与工程</t>
  </si>
  <si>
    <t>科普影视中心新媒体技术及影视技术制作岗</t>
  </si>
  <si>
    <t>1.参与摄影摄像及视频剪辑相关工作，负责影视拍摄及视频的剪辑、调色、特效制作等工作。
2.参与科普动画的策划及制作工作，负责角色建模、动画设计等工作。
3.参与新媒体账号数据优化分析和日常内容运营。</t>
  </si>
  <si>
    <t xml:space="preserve">本科：
080906数字媒体技术、080912T新媒体技术、080916T虚拟现实技术、130310动画、130312T影视技术、130508数字媒体艺术、130509T艺术与科技、130511T新媒体艺术
研究生：
1357设计、1403设计学、0835软件工程 </t>
  </si>
  <si>
    <t xml:space="preserve">1.具备较强的专业实践能力，拥有相关领域实习经历，累计实习时间不少于3个月；
2.大学英语四级成绩应达到425分及以上（或雅思6分及以上、托福80分及以上）。 </t>
  </si>
  <si>
    <t>影院管理部特效电影编导岗</t>
  </si>
  <si>
    <t>1.参与科普特效电影项目创意策划、脚本编写和项目管理；                                
2.负责特效电影短片的拍摄、剪辑与制作；   
3.搜集、整理、分析、研究国内外科普特效电影相关数据信息；                        
4.负责管理影片素材库等相关工作。</t>
  </si>
  <si>
    <t>0503Z1广播电视学、130300戏剧与影视学、1303L2广播电视艺术学、135104电影、135105广播电视、1354戏剧与影视、1403设计学</t>
  </si>
  <si>
    <t>1.熟练掌握至少一种专业剪辑/特效软件，熟练掌握AI影视创作工具，能够产出较为优秀的作品；
2.具备在影视公司、电视台、广告公司、剧组等相关单位的实习经历，并参与过实际项目制作；
3.大学英语六级成绩应达到425分及以上（或雅思6分及以上、托福80分及以上）。</t>
  </si>
  <si>
    <t>资源管理部科普资源研究岗</t>
  </si>
  <si>
    <t>1.开展流动科普教育活动发展规划和理念研究；
2.开展流动科普设施课程资源研发;
3.开展基层人员的展教培训规划和实施；
4.开展流动科普设施教育效果评估和改进。</t>
  </si>
  <si>
    <t>0401教育学、0712科学技术史、0714统计学</t>
  </si>
  <si>
    <t>1.具备较强的研究能力，作为核心成员参与过1项以上省级/校级科研课题，并取得一定学术成果；
2.大学英语六级成绩应达到425分及以上（或雅思6分及以上、托福80分及以上）。</t>
  </si>
  <si>
    <t>资源管理部项目管理岗</t>
  </si>
  <si>
    <t>1.负责与社区、科研院所、商圈等精准对接，挖掘合作资源，开展星火科技馆（科学空间）样板间建设；
2.组织开展星火科技馆建设单位的推荐和遴选工作，制定并不断完善工作机制和实施方案；
3.建立和维护与各星火科技馆建设运营单位的可持续合作关系，保持长效沟通和有效管理；
4.组织开展星火科技馆绩效评估、总结、评比等；
5.策划组织星火科技馆宣传展示、交流、联动等活动；
6.组织开展相关调查研究，撰写调研报告、工作方案、工作总结报告、标准指南等；
7.负责星火科技馆相关经费预算、资产管理。</t>
  </si>
  <si>
    <t>0202应用经济学、0252应用统计、1201管理科学与工程、1204公共管理学、1252公共管理、1256工程管理</t>
  </si>
  <si>
    <t>1.在课程学习或课外实践中作为组长或核心成员参与过完整的项目，熟悉从需求分析、计划制定到最终交付的全过程；
2.大学英语六级成绩应达到425分及以上（或雅思6分及以上、托福80分及以上）。</t>
  </si>
  <si>
    <t>网络科普部数据技术与治理岗</t>
  </si>
  <si>
    <t>1.负责元数据与数据字典的研究、规划、制定、维护与管理工作；
2.开展数据制度、标准和规范的研究与制定工作；
3.开展数据的架构与目录、质量与安全、登记与流动等全生命周期管理工作；
4.开展数据的挖掘、分析、治理、建模、应用与开发工作。</t>
  </si>
  <si>
    <t>0252应用统计、0812计算机科学与技术、0835软件工程、1201管理科学与工程、1205信息资源管理、1405智能科学与技术</t>
  </si>
  <si>
    <t>1.具备扎实的专业知识，有课程设计、科研项目、实习或竞赛经历，并取得一定成果；
2.大学英语六级成绩应达到425分及以上（或雅思6分及以上、托福80分及以上）。</t>
  </si>
  <si>
    <t>中国科协青少年科技中心</t>
  </si>
  <si>
    <t>财务处职员</t>
  </si>
  <si>
    <t>专业技术岗位十一级及以下</t>
  </si>
  <si>
    <t>1.办理单位各类资金账户相关业务；                                                                                                              2.配合做好单位预算执行、预算决算编制、绩效评价、内控建设等工作；                                                     3.配合做好单位审计、财务检查等工作；                                                         4.配合制定、完善和执行单位财务管理制度和工作流程。</t>
  </si>
  <si>
    <t>0202应用经济学、1202工商管理学</t>
  </si>
  <si>
    <t>1.在校期间有实习经历；
2.大学英语四级成绩应达到425分及以上（或雅思6分及以上，托福80分及以上）。</t>
  </si>
  <si>
    <t>010-68513019</t>
  </si>
  <si>
    <t>资源发展处职员</t>
  </si>
  <si>
    <t>1.组织开展科学家精神宣传活动，组织高校创排、演出以科学家精神为主题的舞台剧；
2.组织实施科学道德和学风建设宣讲教育活动；
3.整合策划、宣传推广科普资源并提供培训支持；
4.参与高校科协组织建设相关工作。</t>
  </si>
  <si>
    <t>0401教育学、0501中国语言文学、0810信息与通信工程、0812计算机科学与技术</t>
  </si>
  <si>
    <t>1.中共党员；
2.在校期间有学生工作经历；
3.大学英语六级考试成绩425分及以上（或雅思考试成绩6分及以上，或托福考试成绩80分及以上）。</t>
  </si>
  <si>
    <t>中国科协企业创新服务中心</t>
  </si>
  <si>
    <t>科技信息应用处职员</t>
  </si>
  <si>
    <t>管理岗位七级
及以下</t>
  </si>
  <si>
    <t>1.参与服务企业科技创新相关信息统计工作；
2.参与服务企业科技创新相关项目策划及组织实施、管理工作；
3.协助开展企业科技创新相关调查研究工作。</t>
  </si>
  <si>
    <t>0252应用统计、0709地质学、0714统计学、0818地质资源与地质工程、0819矿业工程、0820石油与天然气工程</t>
  </si>
  <si>
    <t>1.中共党员；
2.具有一定的研究能力，有社会调查实习经历或项目经验；
3.大学英语六级成绩应达到425分及以上（或雅思6分及以上、托福80分及以上）。</t>
  </si>
  <si>
    <t>010-65006171</t>
  </si>
  <si>
    <t>中国科协农村专业技术服务中心</t>
  </si>
  <si>
    <t>基层服务处职员</t>
  </si>
  <si>
    <t>管理岗位七级及以下</t>
  </si>
  <si>
    <t>1.参与基层科普活动的策划和组织实施等工作；
2.参与基层科普项目的组织实施和验收管理、总结宣传等工作；
3.参与基层科普组织建设相关工作；
4.参与策划组织实施基层科普组织和人才培训、交流活动等。</t>
  </si>
  <si>
    <t>0252应用统计、0709地质学、0714统计学、0818地质资源与地质工程、0819矿业工程、0820石油与天然气工程、0832食品科学与工程、0905畜牧学、0908水产、0972食品科学与工程</t>
  </si>
  <si>
    <t>1.中共党员；
2.在校期间担任班级、学生会或社团学生干部，有参与学术会议或社团活动组织实施的经验；
3.具有一定的研究能力，有社会调查实习经历或项目经验；
4.大学英语六级成绩应达到425分及以上（或雅思6分及以上、托福80分及以上）。</t>
  </si>
  <si>
    <t>京内1名；京外1名</t>
  </si>
  <si>
    <t>中国国际科技交流中心</t>
  </si>
  <si>
    <t>国际组织处职员</t>
  </si>
  <si>
    <t>专业技术岗位九级及以下</t>
  </si>
  <si>
    <t>1.参与开展拟新建国际科技组织的论证工作，服务中国科协所属全国学会和科学家发起设立国际科技组织；
2.开展在华设立国际科技组织培育和调研工作；
3.协助开展国际科技组织相关研究，为发起成立国际科技组织制定有关政策、法规提供决策依据；
4.协助开展国际科技组织政策文件撰写的资料收集和整理工作；
5.参与中国科协所属全国学会组织申办、承办的国际科技组织重要国际科技会议工作。</t>
  </si>
  <si>
    <t>030109国际法学、030206国际政治、030207国际关系、035500国际事务、050300新闻传播学、120400公共管理学、140700区域国别学</t>
  </si>
  <si>
    <t>1.中共党员；
2.参与过一篇及以上调研报告撰写；
3.参与过本专业相关的科研项目活动；
4.大学英语六级成绩应达到500分及以上（或雅思6分及以上、托福80分及以上）。</t>
  </si>
  <si>
    <t>010-62057003</t>
  </si>
  <si>
    <t>中国科协培训和人才服务中心</t>
  </si>
  <si>
    <t>教育培训服务处职员</t>
  </si>
  <si>
    <t>1.参与青年科技人才培育工程、中国科协党校培训活动的组织实施；                                            
2.承担青年科技人才培育体系设计、评价指标体系设计、评价管理，以及中国科协党校课程体系研究和课程研发、编制课程大纲及培养方案等相关研究工作；
3.承担中国科协党校教材师资等条件规划与建设。</t>
  </si>
  <si>
    <t>0302政治学、0303社会学、0401教育学、0503新闻传播学、07理学、08工学</t>
  </si>
  <si>
    <t>1.中共党员；
2.大学英语六级成绩达到425分及以上（或雅思6分及以上、托福80分及以上）。</t>
  </si>
  <si>
    <t>010-62165296</t>
  </si>
  <si>
    <t>科技导报社</t>
  </si>
  <si>
    <t>事业发展部 平台建设岗</t>
  </si>
  <si>
    <t>专技岗位九级及以下</t>
  </si>
  <si>
    <t>1.参与期刊数据服务平台建设；                                                                                                                                                                                                 2.参与科技期刊相关项目执行与管理；
3.参与科技期刊数据收集、管理与功能开发；
4.参与科技期刊集群建设；
5.依托数据研究科技评价工作。</t>
  </si>
  <si>
    <t>仅限博士</t>
  </si>
  <si>
    <t>0710生物学、0825航空宇航科学与技术、0854电子信息、1001基础医学、1002临床医学</t>
  </si>
  <si>
    <t>010-62193462</t>
  </si>
  <si>
    <t>合计</t>
  </si>
  <si>
    <t>京内10名；
京外23名</t>
  </si>
  <si>
    <t xml:space="preserve">           京内生源考生可报考符合条件的京外生源岗位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</si>
</sst>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小标宋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_GB2312"/>
      <charset val="134"/>
    </font>
    <font>
      <sz val="20"/>
      <color theme="1"/>
      <name val="楷体"/>
      <charset val="134"/>
    </font>
    <font>
      <sz val="12"/>
      <color theme="1"/>
      <name val="黑体"/>
      <charset val="134"/>
    </font>
    <font>
      <sz val="9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M36"/>
  <sheetViews>
    <sheetView tabSelected="1" view="pageBreakPreview" zoomScale="90" zoomScaleNormal="70" workbookViewId="0">
      <selection activeCell="O28" sqref="O28"/>
    </sheetView>
  </sheetViews>
  <sheetFormatPr defaultColWidth="9" defaultRowHeight="27.75" customHeight="1"/>
  <cols>
    <col min="1" max="1" width="5.75" style="7" customWidth="1"/>
    <col min="2" max="2" width="13.75" style="8" customWidth="1"/>
    <col min="3" max="3" width="10.25" style="7" customWidth="1"/>
    <col min="4" max="4" width="12.3796296296296" style="7" customWidth="1"/>
    <col min="5" max="5" width="42.6296296296296" style="7" customWidth="1"/>
    <col min="6" max="6" width="6.12962962962963" style="7" customWidth="1"/>
    <col min="7" max="7" width="5.87962962962963" style="8" customWidth="1"/>
    <col min="8" max="8" width="7.37962962962963" style="8" customWidth="1"/>
    <col min="9" max="9" width="24.8796296296296" style="7" customWidth="1"/>
    <col min="10" max="10" width="36.6296296296296" style="7" customWidth="1"/>
    <col min="11" max="11" width="5.62962962962963" style="8" customWidth="1"/>
    <col min="12" max="12" width="6.75" style="7" customWidth="1"/>
    <col min="13" max="13" width="9.75" style="9" customWidth="1"/>
    <col min="14" max="16384" width="9" style="7"/>
  </cols>
  <sheetData>
    <row r="1" ht="24.95" customHeight="1" spans="1:13">
      <c r="A1" s="10"/>
      <c r="B1" s="10"/>
    </row>
    <row r="2" ht="44.1" customHeight="1" spans="1:1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3.25" customHeight="1" spans="1:13">
      <c r="A3" s="12" t="s">
        <v>1</v>
      </c>
      <c r="B3" s="12"/>
      <c r="C3" s="12"/>
      <c r="D3" s="12"/>
      <c r="E3" s="13"/>
      <c r="F3" s="14"/>
      <c r="G3" s="15"/>
      <c r="H3" s="16"/>
      <c r="I3" s="17"/>
      <c r="J3" s="16"/>
    </row>
    <row r="4" ht="48" customHeight="1" spans="1:13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9" t="s">
        <v>14</v>
      </c>
    </row>
    <row r="5" s="1" customFormat="1" ht="83.25" customHeight="1" spans="1:13">
      <c r="A5" s="20">
        <v>1</v>
      </c>
      <c r="B5" s="20" t="s">
        <v>15</v>
      </c>
      <c r="C5" s="20" t="s">
        <v>16</v>
      </c>
      <c r="D5" s="20" t="s">
        <v>17</v>
      </c>
      <c r="E5" s="21" t="s">
        <v>18</v>
      </c>
      <c r="F5" s="20">
        <v>2</v>
      </c>
      <c r="G5" s="20" t="s">
        <v>19</v>
      </c>
      <c r="H5" s="20" t="s">
        <v>20</v>
      </c>
      <c r="I5" s="22" t="s">
        <v>21</v>
      </c>
      <c r="J5" s="21" t="s">
        <v>22</v>
      </c>
      <c r="K5" s="20" t="s">
        <v>23</v>
      </c>
      <c r="L5" s="20"/>
      <c r="M5" s="23" t="s">
        <v>24</v>
      </c>
    </row>
    <row r="6" s="1" customFormat="1" ht="61.5" customHeight="1" spans="1:13">
      <c r="A6" s="20">
        <v>2</v>
      </c>
      <c r="B6" s="20"/>
      <c r="C6" s="20" t="s">
        <v>25</v>
      </c>
      <c r="D6" s="20" t="s">
        <v>17</v>
      </c>
      <c r="E6" s="21" t="s">
        <v>26</v>
      </c>
      <c r="F6" s="20">
        <v>1</v>
      </c>
      <c r="G6" s="20" t="s">
        <v>19</v>
      </c>
      <c r="H6" s="20" t="s">
        <v>20</v>
      </c>
      <c r="I6" s="22" t="s">
        <v>27</v>
      </c>
      <c r="J6" s="21" t="s">
        <v>22</v>
      </c>
      <c r="K6" s="20" t="s">
        <v>28</v>
      </c>
      <c r="L6" s="20"/>
      <c r="M6" s="23"/>
    </row>
    <row r="7" s="1" customFormat="1" ht="61.5" customHeight="1" spans="1:13">
      <c r="A7" s="20">
        <v>3</v>
      </c>
      <c r="B7" s="20"/>
      <c r="C7" s="20" t="s">
        <v>25</v>
      </c>
      <c r="D7" s="20" t="s">
        <v>17</v>
      </c>
      <c r="E7" s="21" t="s">
        <v>26</v>
      </c>
      <c r="F7" s="20">
        <v>1</v>
      </c>
      <c r="G7" s="20" t="s">
        <v>19</v>
      </c>
      <c r="H7" s="20" t="s">
        <v>20</v>
      </c>
      <c r="I7" s="22" t="s">
        <v>27</v>
      </c>
      <c r="J7" s="21" t="s">
        <v>22</v>
      </c>
      <c r="K7" s="20" t="s">
        <v>23</v>
      </c>
      <c r="L7" s="20"/>
      <c r="M7" s="23"/>
    </row>
    <row r="8" ht="62.25" customHeight="1" spans="1:13">
      <c r="A8" s="20">
        <v>4</v>
      </c>
      <c r="B8" s="20"/>
      <c r="C8" s="20" t="s">
        <v>29</v>
      </c>
      <c r="D8" s="20" t="s">
        <v>17</v>
      </c>
      <c r="E8" s="24" t="s">
        <v>30</v>
      </c>
      <c r="F8" s="25">
        <v>1</v>
      </c>
      <c r="G8" s="25" t="s">
        <v>19</v>
      </c>
      <c r="H8" s="20" t="s">
        <v>20</v>
      </c>
      <c r="I8" s="22" t="s">
        <v>31</v>
      </c>
      <c r="J8" s="24" t="s">
        <v>32</v>
      </c>
      <c r="K8" s="25" t="s">
        <v>23</v>
      </c>
      <c r="L8" s="25"/>
      <c r="M8" s="23"/>
    </row>
    <row r="9" ht="60.75" customHeight="1" spans="1:13">
      <c r="A9" s="20">
        <v>5</v>
      </c>
      <c r="B9" s="20"/>
      <c r="C9" s="20" t="s">
        <v>33</v>
      </c>
      <c r="D9" s="20" t="s">
        <v>17</v>
      </c>
      <c r="E9" s="24" t="s">
        <v>34</v>
      </c>
      <c r="F9" s="25">
        <v>1</v>
      </c>
      <c r="G9" s="25" t="s">
        <v>19</v>
      </c>
      <c r="H9" s="20" t="s">
        <v>20</v>
      </c>
      <c r="I9" s="22" t="s">
        <v>35</v>
      </c>
      <c r="J9" s="21" t="s">
        <v>36</v>
      </c>
      <c r="K9" s="25" t="s">
        <v>23</v>
      </c>
      <c r="L9" s="25"/>
      <c r="M9" s="23"/>
    </row>
    <row r="10" ht="75" customHeight="1" spans="1:13">
      <c r="A10" s="20">
        <v>6</v>
      </c>
      <c r="B10" s="20"/>
      <c r="C10" s="20" t="s">
        <v>37</v>
      </c>
      <c r="D10" s="20" t="s">
        <v>17</v>
      </c>
      <c r="E10" s="24" t="s">
        <v>38</v>
      </c>
      <c r="F10" s="25">
        <v>1</v>
      </c>
      <c r="G10" s="25" t="s">
        <v>19</v>
      </c>
      <c r="H10" s="20" t="s">
        <v>20</v>
      </c>
      <c r="I10" s="26" t="s">
        <v>39</v>
      </c>
      <c r="J10" s="21" t="s">
        <v>22</v>
      </c>
      <c r="K10" s="20" t="s">
        <v>28</v>
      </c>
      <c r="L10" s="25"/>
      <c r="M10" s="23"/>
    </row>
    <row r="11" s="1" customFormat="1" ht="84" customHeight="1" spans="1:13">
      <c r="A11" s="20">
        <v>7</v>
      </c>
      <c r="B11" s="20"/>
      <c r="C11" s="20" t="s">
        <v>40</v>
      </c>
      <c r="D11" s="20" t="s">
        <v>41</v>
      </c>
      <c r="E11" s="24" t="s">
        <v>42</v>
      </c>
      <c r="F11" s="20">
        <v>1</v>
      </c>
      <c r="G11" s="20" t="s">
        <v>19</v>
      </c>
      <c r="H11" s="20" t="s">
        <v>43</v>
      </c>
      <c r="I11" s="22" t="s">
        <v>44</v>
      </c>
      <c r="J11" s="21" t="s">
        <v>45</v>
      </c>
      <c r="K11" s="20" t="s">
        <v>23</v>
      </c>
      <c r="L11" s="20"/>
      <c r="M11" s="23"/>
    </row>
    <row r="12" ht="85.5" customHeight="1" spans="1:13">
      <c r="A12" s="20">
        <v>8</v>
      </c>
      <c r="B12" s="20" t="s">
        <v>15</v>
      </c>
      <c r="C12" s="20" t="s">
        <v>46</v>
      </c>
      <c r="D12" s="20" t="s">
        <v>17</v>
      </c>
      <c r="E12" s="24" t="s">
        <v>47</v>
      </c>
      <c r="F12" s="25">
        <v>1</v>
      </c>
      <c r="G12" s="25" t="s">
        <v>19</v>
      </c>
      <c r="H12" s="20" t="s">
        <v>20</v>
      </c>
      <c r="I12" s="26" t="s">
        <v>48</v>
      </c>
      <c r="J12" s="21" t="s">
        <v>49</v>
      </c>
      <c r="K12" s="25" t="s">
        <v>28</v>
      </c>
      <c r="L12" s="25"/>
      <c r="M12" s="27" t="s">
        <v>24</v>
      </c>
    </row>
    <row r="13" s="2" customFormat="1" ht="110.1" customHeight="1" spans="1:13">
      <c r="A13" s="20">
        <v>9</v>
      </c>
      <c r="B13" s="28" t="s">
        <v>50</v>
      </c>
      <c r="C13" s="20" t="s">
        <v>51</v>
      </c>
      <c r="D13" s="20" t="s">
        <v>41</v>
      </c>
      <c r="E13" s="21" t="s">
        <v>52</v>
      </c>
      <c r="F13" s="20">
        <v>1</v>
      </c>
      <c r="G13" s="20" t="s">
        <v>19</v>
      </c>
      <c r="H13" s="20" t="s">
        <v>43</v>
      </c>
      <c r="I13" s="22" t="s">
        <v>53</v>
      </c>
      <c r="J13" s="29" t="s">
        <v>54</v>
      </c>
      <c r="K13" s="20" t="s">
        <v>55</v>
      </c>
      <c r="L13" s="21"/>
      <c r="M13" s="27" t="s">
        <v>56</v>
      </c>
    </row>
    <row r="14" s="3" customFormat="1" ht="197.25" customHeight="1" spans="1:13">
      <c r="A14" s="20">
        <v>10</v>
      </c>
      <c r="B14" s="25" t="s">
        <v>57</v>
      </c>
      <c r="C14" s="25" t="s">
        <v>58</v>
      </c>
      <c r="D14" s="25" t="s">
        <v>41</v>
      </c>
      <c r="E14" s="24" t="s">
        <v>59</v>
      </c>
      <c r="F14" s="25">
        <v>1</v>
      </c>
      <c r="G14" s="25" t="s">
        <v>60</v>
      </c>
      <c r="H14" s="25" t="s">
        <v>61</v>
      </c>
      <c r="I14" s="26" t="s">
        <v>62</v>
      </c>
      <c r="J14" s="24" t="s">
        <v>63</v>
      </c>
      <c r="K14" s="25" t="s">
        <v>28</v>
      </c>
      <c r="L14" s="25"/>
      <c r="M14" s="30" t="s">
        <v>64</v>
      </c>
    </row>
    <row r="15" s="3" customFormat="1" ht="171.75" customHeight="1" spans="1:13">
      <c r="A15" s="20">
        <v>11</v>
      </c>
      <c r="B15" s="25"/>
      <c r="C15" s="25" t="s">
        <v>65</v>
      </c>
      <c r="D15" s="25" t="s">
        <v>41</v>
      </c>
      <c r="E15" s="24" t="s">
        <v>66</v>
      </c>
      <c r="F15" s="25">
        <v>1</v>
      </c>
      <c r="G15" s="25" t="s">
        <v>19</v>
      </c>
      <c r="H15" s="25" t="s">
        <v>43</v>
      </c>
      <c r="I15" s="22" t="s">
        <v>67</v>
      </c>
      <c r="J15" s="24" t="s">
        <v>68</v>
      </c>
      <c r="K15" s="25" t="s">
        <v>28</v>
      </c>
      <c r="L15" s="25"/>
      <c r="M15" s="30"/>
    </row>
    <row r="16" s="3" customFormat="1" ht="277.5" customHeight="1" spans="1:13">
      <c r="A16" s="20">
        <v>12</v>
      </c>
      <c r="B16" s="25" t="s">
        <v>57</v>
      </c>
      <c r="C16" s="25" t="s">
        <v>69</v>
      </c>
      <c r="D16" s="25" t="s">
        <v>41</v>
      </c>
      <c r="E16" s="24" t="s">
        <v>70</v>
      </c>
      <c r="F16" s="25">
        <v>1</v>
      </c>
      <c r="G16" s="25" t="s">
        <v>60</v>
      </c>
      <c r="H16" s="25" t="s">
        <v>61</v>
      </c>
      <c r="I16" s="31" t="s">
        <v>71</v>
      </c>
      <c r="J16" s="24" t="s">
        <v>72</v>
      </c>
      <c r="K16" s="25" t="s">
        <v>28</v>
      </c>
      <c r="L16" s="25"/>
      <c r="M16" s="30" t="s">
        <v>64</v>
      </c>
    </row>
    <row r="17" s="3" customFormat="1" ht="278.25" customHeight="1" spans="1:13">
      <c r="A17" s="20">
        <v>13</v>
      </c>
      <c r="B17" s="25"/>
      <c r="C17" s="25" t="s">
        <v>69</v>
      </c>
      <c r="D17" s="25" t="s">
        <v>41</v>
      </c>
      <c r="E17" s="24" t="s">
        <v>70</v>
      </c>
      <c r="F17" s="25">
        <v>4</v>
      </c>
      <c r="G17" s="25" t="s">
        <v>19</v>
      </c>
      <c r="H17" s="25" t="s">
        <v>43</v>
      </c>
      <c r="I17" s="26" t="s">
        <v>73</v>
      </c>
      <c r="J17" s="24" t="s">
        <v>72</v>
      </c>
      <c r="K17" s="25" t="s">
        <v>23</v>
      </c>
      <c r="L17" s="25"/>
      <c r="M17" s="30"/>
    </row>
    <row r="18" s="3" customFormat="1" ht="168" customHeight="1" spans="1:13">
      <c r="A18" s="20">
        <v>14</v>
      </c>
      <c r="B18" s="25" t="s">
        <v>57</v>
      </c>
      <c r="C18" s="25" t="s">
        <v>74</v>
      </c>
      <c r="D18" s="25" t="s">
        <v>41</v>
      </c>
      <c r="E18" s="24" t="s">
        <v>75</v>
      </c>
      <c r="F18" s="25">
        <v>1</v>
      </c>
      <c r="G18" s="25" t="s">
        <v>60</v>
      </c>
      <c r="H18" s="25" t="s">
        <v>61</v>
      </c>
      <c r="I18" s="26" t="s">
        <v>76</v>
      </c>
      <c r="J18" s="24" t="s">
        <v>77</v>
      </c>
      <c r="K18" s="25" t="s">
        <v>28</v>
      </c>
      <c r="L18" s="26"/>
      <c r="M18" s="30" t="s">
        <v>64</v>
      </c>
    </row>
    <row r="19" s="3" customFormat="1" ht="111.75" customHeight="1" spans="1:13">
      <c r="A19" s="20">
        <v>15</v>
      </c>
      <c r="B19" s="25"/>
      <c r="C19" s="25" t="s">
        <v>78</v>
      </c>
      <c r="D19" s="25" t="s">
        <v>41</v>
      </c>
      <c r="E19" s="24" t="s">
        <v>79</v>
      </c>
      <c r="F19" s="25">
        <v>1</v>
      </c>
      <c r="G19" s="25" t="s">
        <v>19</v>
      </c>
      <c r="H19" s="25" t="s">
        <v>43</v>
      </c>
      <c r="I19" s="26" t="s">
        <v>80</v>
      </c>
      <c r="J19" s="24" t="s">
        <v>81</v>
      </c>
      <c r="K19" s="25" t="s">
        <v>23</v>
      </c>
      <c r="L19" s="26"/>
      <c r="M19" s="30"/>
    </row>
    <row r="20" s="3" customFormat="1" ht="78" customHeight="1" spans="1:13">
      <c r="A20" s="20">
        <v>16</v>
      </c>
      <c r="B20" s="25"/>
      <c r="C20" s="25" t="s">
        <v>82</v>
      </c>
      <c r="D20" s="25" t="s">
        <v>41</v>
      </c>
      <c r="E20" s="24" t="s">
        <v>83</v>
      </c>
      <c r="F20" s="25">
        <v>1</v>
      </c>
      <c r="G20" s="25" t="s">
        <v>19</v>
      </c>
      <c r="H20" s="25" t="s">
        <v>43</v>
      </c>
      <c r="I20" s="26" t="s">
        <v>84</v>
      </c>
      <c r="J20" s="24" t="s">
        <v>85</v>
      </c>
      <c r="K20" s="25" t="s">
        <v>23</v>
      </c>
      <c r="L20" s="26"/>
      <c r="M20" s="30"/>
    </row>
    <row r="21" s="3" customFormat="1" ht="174" customHeight="1" spans="1:13">
      <c r="A21" s="20">
        <v>17</v>
      </c>
      <c r="B21" s="25"/>
      <c r="C21" s="25" t="s">
        <v>86</v>
      </c>
      <c r="D21" s="25" t="s">
        <v>41</v>
      </c>
      <c r="E21" s="24" t="s">
        <v>87</v>
      </c>
      <c r="F21" s="25">
        <v>1</v>
      </c>
      <c r="G21" s="25" t="s">
        <v>19</v>
      </c>
      <c r="H21" s="25" t="s">
        <v>43</v>
      </c>
      <c r="I21" s="26" t="s">
        <v>88</v>
      </c>
      <c r="J21" s="24" t="s">
        <v>89</v>
      </c>
      <c r="K21" s="25" t="s">
        <v>23</v>
      </c>
      <c r="L21" s="26"/>
      <c r="M21" s="30"/>
    </row>
    <row r="22" s="3" customFormat="1" ht="95.25" customHeight="1" spans="1:13">
      <c r="A22" s="20">
        <v>18</v>
      </c>
      <c r="B22" s="25" t="s">
        <v>57</v>
      </c>
      <c r="C22" s="25" t="s">
        <v>90</v>
      </c>
      <c r="D22" s="25" t="s">
        <v>41</v>
      </c>
      <c r="E22" s="24" t="s">
        <v>91</v>
      </c>
      <c r="F22" s="25">
        <v>2</v>
      </c>
      <c r="G22" s="25" t="s">
        <v>19</v>
      </c>
      <c r="H22" s="25" t="s">
        <v>43</v>
      </c>
      <c r="I22" s="26" t="s">
        <v>92</v>
      </c>
      <c r="J22" s="24" t="s">
        <v>93</v>
      </c>
      <c r="K22" s="25" t="s">
        <v>23</v>
      </c>
      <c r="L22" s="26"/>
      <c r="M22" s="32" t="s">
        <v>64</v>
      </c>
    </row>
    <row r="23" s="4" customFormat="1" ht="82.5" customHeight="1" spans="1:13">
      <c r="A23" s="20">
        <v>19</v>
      </c>
      <c r="B23" s="33" t="s">
        <v>94</v>
      </c>
      <c r="C23" s="25" t="s">
        <v>95</v>
      </c>
      <c r="D23" s="25" t="s">
        <v>96</v>
      </c>
      <c r="E23" s="24" t="s">
        <v>97</v>
      </c>
      <c r="F23" s="25">
        <v>1</v>
      </c>
      <c r="G23" s="25" t="s">
        <v>19</v>
      </c>
      <c r="H23" s="20" t="s">
        <v>20</v>
      </c>
      <c r="I23" s="26" t="s">
        <v>98</v>
      </c>
      <c r="J23" s="29" t="s">
        <v>99</v>
      </c>
      <c r="K23" s="25" t="s">
        <v>28</v>
      </c>
      <c r="L23" s="25"/>
      <c r="M23" s="24" t="s">
        <v>100</v>
      </c>
    </row>
    <row r="24" s="4" customFormat="1" ht="79.5" customHeight="1" spans="1:13">
      <c r="A24" s="20">
        <v>20</v>
      </c>
      <c r="B24" s="33"/>
      <c r="C24" s="25" t="s">
        <v>101</v>
      </c>
      <c r="D24" s="25" t="s">
        <v>41</v>
      </c>
      <c r="E24" s="24" t="s">
        <v>102</v>
      </c>
      <c r="F24" s="25">
        <v>2</v>
      </c>
      <c r="G24" s="25" t="s">
        <v>19</v>
      </c>
      <c r="H24" s="25" t="s">
        <v>43</v>
      </c>
      <c r="I24" s="26" t="s">
        <v>103</v>
      </c>
      <c r="J24" s="29" t="s">
        <v>104</v>
      </c>
      <c r="K24" s="25" t="s">
        <v>23</v>
      </c>
      <c r="L24" s="25"/>
      <c r="M24" s="24"/>
    </row>
    <row r="25" s="5" customFormat="1" ht="71.25" customHeight="1" spans="1:13">
      <c r="A25" s="20">
        <v>21</v>
      </c>
      <c r="B25" s="33" t="s">
        <v>105</v>
      </c>
      <c r="C25" s="20" t="s">
        <v>106</v>
      </c>
      <c r="D25" s="20" t="s">
        <v>107</v>
      </c>
      <c r="E25" s="21" t="s">
        <v>108</v>
      </c>
      <c r="F25" s="20">
        <v>1</v>
      </c>
      <c r="G25" s="34" t="s">
        <v>19</v>
      </c>
      <c r="H25" s="20" t="s">
        <v>43</v>
      </c>
      <c r="I25" s="22" t="s">
        <v>109</v>
      </c>
      <c r="J25" s="21" t="s">
        <v>110</v>
      </c>
      <c r="K25" s="20" t="s">
        <v>23</v>
      </c>
      <c r="L25" s="25"/>
      <c r="M25" s="35" t="s">
        <v>111</v>
      </c>
    </row>
    <row r="26" s="4" customFormat="1" ht="106.5" customHeight="1" spans="1:13">
      <c r="A26" s="20">
        <v>22</v>
      </c>
      <c r="B26" s="33" t="s">
        <v>112</v>
      </c>
      <c r="C26" s="20" t="s">
        <v>113</v>
      </c>
      <c r="D26" s="20" t="s">
        <v>114</v>
      </c>
      <c r="E26" s="21" t="s">
        <v>115</v>
      </c>
      <c r="F26" s="25">
        <v>2</v>
      </c>
      <c r="G26" s="36" t="s">
        <v>19</v>
      </c>
      <c r="H26" s="20" t="s">
        <v>43</v>
      </c>
      <c r="I26" s="21" t="s">
        <v>116</v>
      </c>
      <c r="J26" s="21" t="s">
        <v>117</v>
      </c>
      <c r="K26" s="24" t="s">
        <v>118</v>
      </c>
      <c r="L26" s="25"/>
      <c r="M26" s="37" t="s">
        <v>111</v>
      </c>
    </row>
    <row r="27" s="4" customFormat="1" ht="135.75" customHeight="1" spans="1:13">
      <c r="A27" s="20">
        <v>23</v>
      </c>
      <c r="B27" s="33" t="s">
        <v>119</v>
      </c>
      <c r="C27" s="25" t="s">
        <v>120</v>
      </c>
      <c r="D27" s="20" t="s">
        <v>121</v>
      </c>
      <c r="E27" s="38" t="s">
        <v>122</v>
      </c>
      <c r="F27" s="25">
        <v>1</v>
      </c>
      <c r="G27" s="25" t="s">
        <v>19</v>
      </c>
      <c r="H27" s="25" t="s">
        <v>43</v>
      </c>
      <c r="I27" s="26" t="s">
        <v>123</v>
      </c>
      <c r="J27" s="24" t="s">
        <v>124</v>
      </c>
      <c r="K27" s="25" t="s">
        <v>23</v>
      </c>
      <c r="L27" s="25"/>
      <c r="M27" s="35" t="s">
        <v>125</v>
      </c>
    </row>
    <row r="28" s="4" customFormat="1" ht="99.75" customHeight="1" spans="1:13">
      <c r="A28" s="20">
        <v>24</v>
      </c>
      <c r="B28" s="28" t="s">
        <v>126</v>
      </c>
      <c r="C28" s="20" t="s">
        <v>127</v>
      </c>
      <c r="D28" s="20" t="s">
        <v>41</v>
      </c>
      <c r="E28" s="21" t="s">
        <v>128</v>
      </c>
      <c r="F28" s="20">
        <v>1</v>
      </c>
      <c r="G28" s="20" t="s">
        <v>19</v>
      </c>
      <c r="H28" s="20" t="s">
        <v>43</v>
      </c>
      <c r="I28" s="21" t="s">
        <v>129</v>
      </c>
      <c r="J28" s="21" t="s">
        <v>130</v>
      </c>
      <c r="K28" s="20" t="s">
        <v>28</v>
      </c>
      <c r="L28" s="20"/>
      <c r="M28" s="23" t="s">
        <v>131</v>
      </c>
    </row>
    <row r="29" s="4" customFormat="1" ht="97.5" customHeight="1" spans="1:13">
      <c r="A29" s="20">
        <v>25</v>
      </c>
      <c r="B29" s="28"/>
      <c r="C29" s="20" t="s">
        <v>127</v>
      </c>
      <c r="D29" s="20" t="s">
        <v>41</v>
      </c>
      <c r="E29" s="21" t="s">
        <v>128</v>
      </c>
      <c r="F29" s="20">
        <v>1</v>
      </c>
      <c r="G29" s="20" t="s">
        <v>19</v>
      </c>
      <c r="H29" s="20" t="s">
        <v>43</v>
      </c>
      <c r="I29" s="21" t="s">
        <v>129</v>
      </c>
      <c r="J29" s="21" t="s">
        <v>130</v>
      </c>
      <c r="K29" s="20" t="s">
        <v>23</v>
      </c>
      <c r="L29" s="20"/>
      <c r="M29" s="23" t="s">
        <v>131</v>
      </c>
    </row>
    <row r="30" s="6" customFormat="1" ht="72" customHeight="1" spans="1:13">
      <c r="A30" s="20">
        <v>26</v>
      </c>
      <c r="B30" s="28" t="s">
        <v>132</v>
      </c>
      <c r="C30" s="20" t="s">
        <v>133</v>
      </c>
      <c r="D30" s="20" t="s">
        <v>134</v>
      </c>
      <c r="E30" s="21" t="s">
        <v>135</v>
      </c>
      <c r="F30" s="20">
        <v>1</v>
      </c>
      <c r="G30" s="20" t="s">
        <v>19</v>
      </c>
      <c r="H30" s="20" t="s">
        <v>136</v>
      </c>
      <c r="I30" s="22" t="s">
        <v>137</v>
      </c>
      <c r="J30" s="21" t="s">
        <v>22</v>
      </c>
      <c r="K30" s="20" t="s">
        <v>55</v>
      </c>
      <c r="L30" s="20"/>
      <c r="M30" s="27" t="s">
        <v>138</v>
      </c>
    </row>
    <row r="31" ht="35.1" customHeight="1" spans="1:13">
      <c r="A31" s="39"/>
      <c r="B31" s="40"/>
      <c r="C31" s="40"/>
      <c r="D31" s="40"/>
      <c r="E31" s="41" t="s">
        <v>139</v>
      </c>
      <c r="F31" s="40">
        <f>SUM(F5:F30)</f>
        <v>33</v>
      </c>
      <c r="G31" s="40"/>
      <c r="H31" s="40"/>
      <c r="I31" s="42"/>
      <c r="J31" s="43"/>
      <c r="K31" s="44" t="s">
        <v>140</v>
      </c>
      <c r="L31" s="44"/>
      <c r="M31" s="45"/>
    </row>
    <row r="32" ht="24.6" customHeight="1" spans="1:13">
      <c r="A32" s="46" t="s">
        <v>141</v>
      </c>
      <c r="B32" s="46"/>
      <c r="C32" s="46"/>
      <c r="D32" s="47"/>
      <c r="E32" s="46"/>
      <c r="F32" s="46"/>
      <c r="G32" s="46"/>
      <c r="H32" s="46"/>
      <c r="I32" s="46"/>
      <c r="J32" s="46"/>
      <c r="K32" s="46"/>
    </row>
    <row r="33" ht="48.75" customHeight="1"/>
    <row r="34" ht="48.75" customHeight="1"/>
    <row r="35" ht="48.75" customHeight="1"/>
    <row r="36" ht="48.75" customHeight="1"/>
  </sheetData>
  <mergeCells count="15">
    <mergeCell ref="A1:B1"/>
    <mergeCell ref="A2:M2"/>
    <mergeCell ref="A3:D3"/>
    <mergeCell ref="K31:L31"/>
    <mergeCell ref="B5:B11"/>
    <mergeCell ref="B14:B15"/>
    <mergeCell ref="B16:B17"/>
    <mergeCell ref="B18:B21"/>
    <mergeCell ref="B23:B24"/>
    <mergeCell ref="B28:B29"/>
    <mergeCell ref="M5:M11"/>
    <mergeCell ref="M14:M15"/>
    <mergeCell ref="M16:M17"/>
    <mergeCell ref="M18:M21"/>
    <mergeCell ref="M23:M24"/>
  </mergeCells>
  <printOptions horizontalCentered="1"/>
  <pageMargins left="0.25" right="0.25" top="0.75" bottom="0.75" header="0.298611111111111" footer="0.298611111111111"/>
  <pageSetup paperSize="9" scale="77" fitToHeight="0" orientation="landscape"/>
  <headerFooter>
    <oddFooter>&amp;C第&amp;P页/共&amp;N页</oddFooter>
  </headerFooter>
  <rowBreaks count="2" manualBreakCount="2">
    <brk id="15" max="12" man="1"/>
    <brk id="2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sunshanyu</cp:lastModifiedBy>
  <dcterms:created xsi:type="dcterms:W3CDTF">2006-09-13T11:21:00Z</dcterms:created>
  <cp:lastPrinted>2025-11-27T02:08:00Z</cp:lastPrinted>
  <dcterms:modified xsi:type="dcterms:W3CDTF">2025-12-30T14:09:47Z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A2CEDF808C424F4CBCA18C4D71BB4833_13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